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40" activeTab="0"/>
  </bookViews>
  <sheets>
    <sheet name="2022" sheetId="1" r:id="rId1"/>
  </sheets>
  <definedNames>
    <definedName name="_xlnm.Print_Area" localSheetId="0">'2022'!$A$1:$M$83</definedName>
  </definedNames>
  <calcPr fullCalcOnLoad="1"/>
</workbook>
</file>

<file path=xl/sharedStrings.xml><?xml version="1.0" encoding="utf-8"?>
<sst xmlns="http://schemas.openxmlformats.org/spreadsheetml/2006/main" count="276" uniqueCount="128">
  <si>
    <t>Beursault</t>
  </si>
  <si>
    <t>Campagne</t>
  </si>
  <si>
    <r>
      <t xml:space="preserve">AUXERRE
</t>
    </r>
    <r>
      <rPr>
        <sz val="10"/>
        <rFont val="Trebuchet MS"/>
        <family val="2"/>
      </rPr>
      <t>Auxerre 1ère Compagnie</t>
    </r>
  </si>
  <si>
    <t>Nature</t>
  </si>
  <si>
    <t>39</t>
  </si>
  <si>
    <t>25</t>
  </si>
  <si>
    <t>TAE</t>
  </si>
  <si>
    <r>
      <t xml:space="preserve">CHAGNY
</t>
    </r>
    <r>
      <rPr>
        <sz val="10"/>
        <rFont val="Trebuchet MS"/>
        <family val="2"/>
      </rPr>
      <t>Les Archers Chagnotins</t>
    </r>
  </si>
  <si>
    <r>
      <t xml:space="preserve">DIJON
</t>
    </r>
    <r>
      <rPr>
        <sz val="10"/>
        <rFont val="Trebuchet MS"/>
        <family val="2"/>
      </rPr>
      <t>1ére Cie d'Arc de Dijon</t>
    </r>
  </si>
  <si>
    <r>
      <t xml:space="preserve">MONTCEAU LES MINES
</t>
    </r>
    <r>
      <rPr>
        <sz val="10"/>
        <rFont val="Trebuchet MS"/>
        <family val="2"/>
      </rPr>
      <t>Arc Club Montceau Bourgogne</t>
    </r>
  </si>
  <si>
    <t>21</t>
  </si>
  <si>
    <r>
      <t xml:space="preserve">CHALON SUR SAÔNE
</t>
    </r>
    <r>
      <rPr>
        <sz val="10"/>
        <rFont val="Trebuchet MS"/>
        <family val="2"/>
      </rPr>
      <t>Francs Archers Chalonnais</t>
    </r>
  </si>
  <si>
    <t>71</t>
  </si>
  <si>
    <r>
      <t xml:space="preserve">MACON
</t>
    </r>
    <r>
      <rPr>
        <sz val="10"/>
        <rFont val="Trebuchet MS"/>
        <family val="2"/>
      </rPr>
      <t>Cie des Archers Maconnais</t>
    </r>
  </si>
  <si>
    <r>
      <t xml:space="preserve">GRAY
</t>
    </r>
    <r>
      <rPr>
        <sz val="9"/>
        <rFont val="Trebuchet MS"/>
        <family val="2"/>
      </rPr>
      <t>Les Comp. des 3 Flammes Val de Gray</t>
    </r>
  </si>
  <si>
    <t>Spécial Jeunes</t>
  </si>
  <si>
    <r>
      <t xml:space="preserve">AUXERRE
</t>
    </r>
    <r>
      <rPr>
        <sz val="10"/>
        <rFont val="Trebuchet MS"/>
        <family val="2"/>
      </rPr>
      <t>Cadets d'Auxerre</t>
    </r>
  </si>
  <si>
    <r>
      <t xml:space="preserve">VESOUL
</t>
    </r>
    <r>
      <rPr>
        <sz val="10"/>
        <rFont val="Trebuchet MS"/>
        <family val="2"/>
      </rPr>
      <t>1ère Cie d'Arc de Vesoul</t>
    </r>
  </si>
  <si>
    <r>
      <t xml:space="preserve">LONS LE SAUNIER
</t>
    </r>
    <r>
      <rPr>
        <sz val="10"/>
        <rFont val="Trebuchet MS"/>
        <family val="2"/>
      </rPr>
      <t>1ère Cie des Archers de Montciel</t>
    </r>
  </si>
  <si>
    <r>
      <t xml:space="preserve">ARBOUANS
</t>
    </r>
    <r>
      <rPr>
        <sz val="10"/>
        <rFont val="Trebuchet MS"/>
        <family val="2"/>
      </rPr>
      <t>La Flèche Arbouannaise</t>
    </r>
  </si>
  <si>
    <r>
      <t xml:space="preserve">SENS
</t>
    </r>
    <r>
      <rPr>
        <sz val="10"/>
        <rFont val="Trebuchet MS"/>
        <family val="2"/>
      </rPr>
      <t>Cie des Archers Sénons</t>
    </r>
  </si>
  <si>
    <r>
      <t xml:space="preserve">BRIENON surARMANCON
</t>
    </r>
    <r>
      <rPr>
        <sz val="10"/>
        <rFont val="Trebuchet MS"/>
        <family val="2"/>
      </rPr>
      <t>La Sentinelle</t>
    </r>
  </si>
  <si>
    <t>89</t>
  </si>
  <si>
    <r>
      <t xml:space="preserve">LA CHARITE SUR LOIRE
</t>
    </r>
    <r>
      <rPr>
        <sz val="10"/>
        <rFont val="Trebuchet MS"/>
        <family val="2"/>
      </rPr>
      <t>La Charité 1ère</t>
    </r>
  </si>
  <si>
    <r>
      <t>AUTUN</t>
    </r>
    <r>
      <rPr>
        <b/>
        <sz val="10"/>
        <rFont val="Trebuchet MS"/>
        <family val="2"/>
      </rPr>
      <t xml:space="preserve">
</t>
    </r>
    <r>
      <rPr>
        <sz val="10"/>
        <rFont val="Trebuchet MS"/>
        <family val="2"/>
      </rPr>
      <t>Archers de l'Autunois-Morvan</t>
    </r>
  </si>
  <si>
    <t>COSNE / LOIRE
1ère Cie Cosne sur Loire</t>
  </si>
  <si>
    <r>
      <t xml:space="preserve">BESANCON
</t>
    </r>
    <r>
      <rPr>
        <sz val="10"/>
        <rFont val="Trebuchet MS"/>
        <family val="2"/>
      </rPr>
      <t>Arc Club Bisontin</t>
    </r>
  </si>
  <si>
    <r>
      <t xml:space="preserve">MARSANNAY La CÔTE
</t>
    </r>
    <r>
      <rPr>
        <sz val="10"/>
        <rFont val="Trebuchet MS"/>
        <family val="2"/>
      </rPr>
      <t>Les Archers Pataras</t>
    </r>
  </si>
  <si>
    <r>
      <t xml:space="preserve">MARCHAUX
</t>
    </r>
    <r>
      <rPr>
        <sz val="10"/>
        <rFont val="Trebuchet MS"/>
        <family val="2"/>
      </rPr>
      <t>Les Compagnons de l'Orée du Bois</t>
    </r>
  </si>
  <si>
    <r>
      <t xml:space="preserve">La CHAPELLE-THECLE
</t>
    </r>
    <r>
      <rPr>
        <sz val="10"/>
        <rFont val="Trebuchet MS"/>
        <family val="2"/>
      </rPr>
      <t>Cie des Archers Bressans</t>
    </r>
  </si>
  <si>
    <r>
      <t xml:space="preserve">ARCEY
</t>
    </r>
    <r>
      <rPr>
        <sz val="9"/>
        <rFont val="Trebuchet MS"/>
        <family val="2"/>
      </rPr>
      <t>1ère Cie d'Arc d'Arcey</t>
    </r>
  </si>
  <si>
    <t>B</t>
  </si>
  <si>
    <t>FC</t>
  </si>
  <si>
    <t>Stagiaires</t>
  </si>
  <si>
    <t>Arbitres adjoints</t>
  </si>
  <si>
    <t>Arbitre responsable</t>
  </si>
  <si>
    <t>Arb.</t>
  </si>
  <si>
    <t>DR</t>
  </si>
  <si>
    <t>CD</t>
  </si>
  <si>
    <t>Dépt</t>
  </si>
  <si>
    <t>Date</t>
  </si>
  <si>
    <t>Jour Arb</t>
  </si>
  <si>
    <t>Divers</t>
  </si>
  <si>
    <t>Beurs°</t>
  </si>
  <si>
    <t>Camp.</t>
  </si>
  <si>
    <t>3D</t>
  </si>
  <si>
    <r>
      <t xml:space="preserve">ASNANS </t>
    </r>
    <r>
      <rPr>
        <b/>
        <i/>
        <sz val="10"/>
        <rFont val="Trebuchet MS"/>
        <family val="2"/>
      </rPr>
      <t xml:space="preserve">(RAHON)
</t>
    </r>
    <r>
      <rPr>
        <sz val="10"/>
        <rFont val="Trebuchet MS"/>
        <family val="2"/>
      </rPr>
      <t>Cie des Archers de Montalegre</t>
    </r>
  </si>
  <si>
    <t>OK</t>
  </si>
  <si>
    <t>TAVAUX FOUCHERANS
Arc Jura Tavaux</t>
  </si>
  <si>
    <t>PORT/SAONE (FLEUREY les FAVERNEY)
Les Archers du Bois Chatelard</t>
  </si>
  <si>
    <r>
      <t xml:space="preserve">DOLE (GOUX)
</t>
    </r>
    <r>
      <rPr>
        <sz val="10"/>
        <rFont val="Trebuchet MS"/>
        <family val="2"/>
      </rPr>
      <t>Société de l'Arc de Dole</t>
    </r>
  </si>
  <si>
    <t>Lieu / Organisateur</t>
  </si>
  <si>
    <t>3 D</t>
  </si>
  <si>
    <r>
      <t xml:space="preserve">LURE </t>
    </r>
    <r>
      <rPr>
        <b/>
        <i/>
        <sz val="10"/>
        <rFont val="Trebuchet MS"/>
        <family val="2"/>
      </rPr>
      <t xml:space="preserve">(Gouhenans)
</t>
    </r>
    <r>
      <rPr>
        <sz val="10"/>
        <rFont val="Trebuchet MS"/>
        <family val="2"/>
      </rPr>
      <t>1ère Cie Archers Lurons</t>
    </r>
  </si>
  <si>
    <r>
      <t xml:space="preserve">ETRIGNY </t>
    </r>
    <r>
      <rPr>
        <b/>
        <i/>
        <sz val="10"/>
        <rFont val="Trebuchet MS"/>
        <family val="2"/>
      </rPr>
      <t>(Ecravois)</t>
    </r>
    <r>
      <rPr>
        <b/>
        <sz val="10"/>
        <rFont val="Trebuchet MS"/>
        <family val="2"/>
      </rPr>
      <t xml:space="preserve">
</t>
    </r>
    <r>
      <rPr>
        <sz val="10"/>
        <rFont val="Trebuchet MS"/>
        <family val="2"/>
      </rPr>
      <t>Cie des Archers d'Etrigny</t>
    </r>
  </si>
  <si>
    <r>
      <t xml:space="preserve">TORPES
</t>
    </r>
    <r>
      <rPr>
        <sz val="10"/>
        <rFont val="Trebuchet MS"/>
        <family val="2"/>
      </rPr>
      <t>Sports et Loisirs de Torpes</t>
    </r>
  </si>
  <si>
    <t>François AUSSIBAL</t>
  </si>
  <si>
    <t>Serge HAUSER</t>
  </si>
  <si>
    <t>François MULTON</t>
  </si>
  <si>
    <t>58</t>
  </si>
  <si>
    <t>TAE I
TAE N</t>
  </si>
  <si>
    <r>
      <t xml:space="preserve">PONTARLIER (Arc sous Cicon)
</t>
    </r>
    <r>
      <rPr>
        <sz val="10"/>
        <rFont val="Trebuchet MS"/>
        <family val="2"/>
      </rPr>
      <t>Archers de la Fauconnière</t>
    </r>
  </si>
  <si>
    <t>TAE I</t>
  </si>
  <si>
    <t>TAE Jeunes</t>
  </si>
  <si>
    <t>DRE</t>
  </si>
  <si>
    <t>CR</t>
  </si>
  <si>
    <t>TAE N</t>
  </si>
  <si>
    <r>
      <t xml:space="preserve">JOIGNY
</t>
    </r>
    <r>
      <rPr>
        <sz val="10"/>
        <rFont val="Trebuchet MS"/>
        <family val="2"/>
      </rPr>
      <t>USJ ère Cie St Jacques</t>
    </r>
  </si>
  <si>
    <r>
      <t xml:space="preserve">NEVERS
</t>
    </r>
    <r>
      <rPr>
        <sz val="10"/>
        <rFont val="Trebuchet MS"/>
        <family val="2"/>
      </rPr>
      <t>Cie d'Arc de Nevers</t>
    </r>
  </si>
  <si>
    <t>TAE
TAE N</t>
  </si>
  <si>
    <t>Philippe BRECHENMACHER</t>
  </si>
  <si>
    <r>
      <t xml:space="preserve">CHEVIGNY ST SAUVEUR
</t>
    </r>
    <r>
      <rPr>
        <sz val="10"/>
        <rFont val="Trebuchet MS"/>
        <family val="2"/>
      </rPr>
      <t>Les Archers Chevignois</t>
    </r>
  </si>
  <si>
    <t>ARBITRAGES Saison 2022 du Comité Régional BOURGOGNE FRANCHE-COMTE  -  EXTERIEUR</t>
  </si>
  <si>
    <t>07-mars
11-mars</t>
  </si>
  <si>
    <t>XXX UNSS</t>
  </si>
  <si>
    <t>CHATILLON SUR SEINE
Les Archers de la Fontaine des Ducs</t>
  </si>
  <si>
    <t>2-avr.
3-avr.</t>
  </si>
  <si>
    <r>
      <t xml:space="preserve">BRIENON surARMANCON </t>
    </r>
    <r>
      <rPr>
        <b/>
        <i/>
        <sz val="10"/>
        <rFont val="Trebuchet MS"/>
        <family val="2"/>
      </rPr>
      <t>(Bellechaume)</t>
    </r>
    <r>
      <rPr>
        <b/>
        <sz val="10"/>
        <rFont val="Trebuchet MS"/>
        <family val="2"/>
      </rPr>
      <t xml:space="preserve">
</t>
    </r>
    <r>
      <rPr>
        <sz val="10"/>
        <rFont val="Trebuchet MS"/>
        <family val="2"/>
      </rPr>
      <t>La Sentinelle</t>
    </r>
  </si>
  <si>
    <t>22-avr.
24-avr.</t>
  </si>
  <si>
    <t>BRIENON surARMANCON</t>
  </si>
  <si>
    <t>La Sentinelle</t>
  </si>
  <si>
    <t>TAE
Equipe
+ Individuel</t>
  </si>
  <si>
    <t>30-avr.
1-mai</t>
  </si>
  <si>
    <r>
      <t xml:space="preserve">LE LAC DES ROUGES TRUITES
</t>
    </r>
    <r>
      <rPr>
        <sz val="10"/>
        <rFont val="Trebuchet MS"/>
        <family val="2"/>
      </rPr>
      <t>Les Archers de Lacuzon</t>
    </r>
  </si>
  <si>
    <t>14-mai
15-mai</t>
  </si>
  <si>
    <t>Manche 1 D1 Equipe et individuel</t>
  </si>
  <si>
    <t>Manche 2 D2
Equipe</t>
  </si>
  <si>
    <t>BFC Déf.</t>
  </si>
  <si>
    <t>TAE Int
TAE N</t>
  </si>
  <si>
    <t>4-juin
5-juin</t>
  </si>
  <si>
    <t>Loisir
20 ans</t>
  </si>
  <si>
    <t>11-juin
12-juin</t>
  </si>
  <si>
    <r>
      <t xml:space="preserve">CHENOVE </t>
    </r>
    <r>
      <rPr>
        <b/>
        <i/>
        <sz val="10"/>
        <rFont val="Trebuchet MS"/>
        <family val="2"/>
      </rPr>
      <t>(Fenay)</t>
    </r>
    <r>
      <rPr>
        <b/>
        <sz val="10"/>
        <rFont val="Trebuchet MS"/>
        <family val="2"/>
      </rPr>
      <t xml:space="preserve">
</t>
    </r>
    <r>
      <rPr>
        <sz val="10"/>
        <rFont val="Trebuchet MS"/>
        <family val="2"/>
      </rPr>
      <t>A.T.A.C.</t>
    </r>
  </si>
  <si>
    <r>
      <t xml:space="preserve">BELFORT </t>
    </r>
    <r>
      <rPr>
        <b/>
        <i/>
        <sz val="10"/>
        <rFont val="Trebuchet MS"/>
        <family val="2"/>
      </rPr>
      <t>(BESSONCOURT)</t>
    </r>
    <r>
      <rPr>
        <b/>
        <sz val="10"/>
        <rFont val="Trebuchet MS"/>
        <family val="2"/>
      </rPr>
      <t xml:space="preserve">
</t>
    </r>
    <r>
      <rPr>
        <sz val="10"/>
        <rFont val="Trebuchet MS"/>
        <family val="2"/>
      </rPr>
      <t>Cie des Archers du Lion</t>
    </r>
  </si>
  <si>
    <t>BFC Jn</t>
  </si>
  <si>
    <t>18-juin
19-juin</t>
  </si>
  <si>
    <r>
      <t xml:space="preserve">MOREZ </t>
    </r>
    <r>
      <rPr>
        <b/>
        <i/>
        <sz val="10"/>
        <rFont val="Trebuchet MS"/>
        <family val="2"/>
      </rPr>
      <t xml:space="preserve">(Morbier)
</t>
    </r>
    <r>
      <rPr>
        <sz val="10"/>
        <rFont val="Trebuchet MS"/>
        <family val="2"/>
      </rPr>
      <t>Les Archers de Lacuzon</t>
    </r>
  </si>
  <si>
    <t xml:space="preserve">
25</t>
  </si>
  <si>
    <t>BFC</t>
  </si>
  <si>
    <t>DR
Jn</t>
  </si>
  <si>
    <t>27-août
28-août</t>
  </si>
  <si>
    <t>Loisir
Tir Bouquet</t>
  </si>
  <si>
    <t>3-sept.
4-sept.</t>
  </si>
  <si>
    <t>10-sept.
11-sept.</t>
  </si>
  <si>
    <r>
      <t xml:space="preserve">TAVAUX </t>
    </r>
    <r>
      <rPr>
        <b/>
        <i/>
        <sz val="10"/>
        <rFont val="Trebuchet MS"/>
        <family val="2"/>
      </rPr>
      <t>(Foucherans)</t>
    </r>
    <r>
      <rPr>
        <b/>
        <sz val="10"/>
        <rFont val="Trebuchet MS"/>
        <family val="2"/>
      </rPr>
      <t xml:space="preserve">
</t>
    </r>
    <r>
      <rPr>
        <sz val="9"/>
        <rFont val="Trebuchet MS"/>
        <family val="2"/>
      </rPr>
      <t>Arc Jura Tavaux</t>
    </r>
  </si>
  <si>
    <r>
      <t>DOLE</t>
    </r>
    <r>
      <rPr>
        <b/>
        <i/>
        <sz val="10"/>
        <rFont val="Trebuchet MS"/>
        <family val="2"/>
      </rPr>
      <t xml:space="preserve"> (GOUX)</t>
    </r>
    <r>
      <rPr>
        <b/>
        <sz val="10"/>
        <rFont val="Trebuchet MS"/>
        <family val="2"/>
      </rPr>
      <t xml:space="preserve">
</t>
    </r>
    <r>
      <rPr>
        <sz val="10"/>
        <rFont val="Trebuchet MS"/>
        <family val="2"/>
      </rPr>
      <t>Société de l'Arc de Dole</t>
    </r>
  </si>
  <si>
    <r>
      <t xml:space="preserve">DOLE
</t>
    </r>
    <r>
      <rPr>
        <sz val="10"/>
        <rFont val="Trebuchet MS"/>
        <family val="2"/>
      </rPr>
      <t>Société de l'Arc de Dole</t>
    </r>
  </si>
  <si>
    <t>DRJ</t>
  </si>
  <si>
    <t>Jeune Arbitre</t>
  </si>
  <si>
    <t>Arbitre "tuteur"</t>
  </si>
  <si>
    <t>J.A. en formation</t>
  </si>
  <si>
    <r>
      <t xml:space="preserve">SAINT APOLLINAIRE
</t>
    </r>
    <r>
      <rPr>
        <sz val="10"/>
        <rFont val="Trebuchet MS"/>
        <family val="2"/>
      </rPr>
      <t>Cie des Archers Epleumiens</t>
    </r>
  </si>
  <si>
    <t>Salle
Equipes</t>
  </si>
  <si>
    <t>BFC
Eq.</t>
  </si>
  <si>
    <t>Philippe CRENN</t>
  </si>
  <si>
    <t>Gérald PROST</t>
  </si>
  <si>
    <t>Daniel CARRION
Grégoire ARRANZ</t>
  </si>
  <si>
    <r>
      <t xml:space="preserve">St CLAUDE CHAMPAGNOLE
</t>
    </r>
    <r>
      <rPr>
        <sz val="10"/>
        <rFont val="Trebuchet MS"/>
        <family val="2"/>
      </rPr>
      <t>A.S.P.T.T.</t>
    </r>
  </si>
  <si>
    <t>Salle
2 x 18m</t>
  </si>
  <si>
    <t>Alain GRAS</t>
  </si>
  <si>
    <t>Spéc. Jeunes
Equipes</t>
  </si>
  <si>
    <t xml:space="preserve">
58</t>
  </si>
  <si>
    <r>
      <t xml:space="preserve">PORT/SAONE </t>
    </r>
    <r>
      <rPr>
        <b/>
        <i/>
        <sz val="10"/>
        <rFont val="Trebuchet MS"/>
        <family val="2"/>
      </rPr>
      <t>(Fleurey les Faverney)</t>
    </r>
    <r>
      <rPr>
        <b/>
        <sz val="10"/>
        <rFont val="Trebuchet MS"/>
        <family val="2"/>
      </rPr>
      <t xml:space="preserve">
</t>
    </r>
    <r>
      <rPr>
        <sz val="10"/>
        <rFont val="Trebuchet MS"/>
        <family val="2"/>
      </rPr>
      <t>Les Archers du Bois Chatelard</t>
    </r>
  </si>
  <si>
    <t>Sylvaine MIGLIORINI</t>
  </si>
  <si>
    <t>Michel LEROY</t>
  </si>
  <si>
    <r>
      <t xml:space="preserve">DIJON CREPS
</t>
    </r>
    <r>
      <rPr>
        <sz val="10"/>
        <rFont val="Trebuchet MS"/>
        <family val="2"/>
      </rPr>
      <t>CR BFC TA</t>
    </r>
  </si>
  <si>
    <t>Jean-Louis MITAUT</t>
  </si>
  <si>
    <t>TAE I
Pôle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</si>
</sst>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\-yy;@"/>
    <numFmt numFmtId="165" formatCode="0#&quot; &quot;##&quot; &quot;##&quot; &quot;##&quot; &quot;##"/>
    <numFmt numFmtId="166" formatCode="[$-40C]d\-mmm;@"/>
  </numFmts>
  <fonts count="91">
    <font>
      <sz val="10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i/>
      <sz val="10"/>
      <name val="Trebuchet MS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Trebuchet MS"/>
      <family val="2"/>
    </font>
    <font>
      <b/>
      <sz val="9"/>
      <name val="Arial Narrow"/>
      <family val="2"/>
    </font>
    <font>
      <sz val="8"/>
      <name val="Arial"/>
      <family val="2"/>
    </font>
    <font>
      <strike/>
      <sz val="10"/>
      <name val="Trebuchet MS"/>
      <family val="2"/>
    </font>
    <font>
      <i/>
      <sz val="10"/>
      <name val="Trebuchet MS"/>
      <family val="2"/>
    </font>
    <font>
      <sz val="16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17"/>
      <name val="Trebuchet MS"/>
      <family val="2"/>
    </font>
    <font>
      <sz val="9"/>
      <color indexed="23"/>
      <name val="Arial"/>
      <family val="2"/>
    </font>
    <font>
      <sz val="9"/>
      <color indexed="36"/>
      <name val="Arial"/>
      <family val="2"/>
    </font>
    <font>
      <sz val="9"/>
      <color indexed="57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b/>
      <sz val="16"/>
      <color indexed="43"/>
      <name val="Trebuchet MS"/>
      <family val="2"/>
    </font>
    <font>
      <b/>
      <i/>
      <sz val="10"/>
      <color indexed="10"/>
      <name val="Trebuchet MS"/>
      <family val="2"/>
    </font>
    <font>
      <i/>
      <sz val="10"/>
      <color indexed="10"/>
      <name val="Trebuchet MS"/>
      <family val="2"/>
    </font>
    <font>
      <sz val="10"/>
      <color indexed="29"/>
      <name val="Trebuchet MS"/>
      <family val="2"/>
    </font>
    <font>
      <sz val="10"/>
      <color indexed="43"/>
      <name val="Trebuchet MS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23"/>
      <name val="Arial"/>
      <family val="2"/>
    </font>
    <font>
      <sz val="10"/>
      <color indexed="36"/>
      <name val="Arial"/>
      <family val="2"/>
    </font>
    <font>
      <sz val="10"/>
      <color indexed="57"/>
      <name val="Arial"/>
      <family val="2"/>
    </font>
    <font>
      <b/>
      <sz val="10"/>
      <color indexed="23"/>
      <name val="Arial"/>
      <family val="2"/>
    </font>
    <font>
      <b/>
      <sz val="10"/>
      <color indexed="36"/>
      <name val="Arial"/>
      <family val="2"/>
    </font>
    <font>
      <sz val="10"/>
      <color indexed="10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10"/>
      <color rgb="FF006600"/>
      <name val="Arial"/>
      <family val="2"/>
    </font>
    <font>
      <sz val="10"/>
      <color rgb="FF006600"/>
      <name val="Trebuchet MS"/>
      <family val="2"/>
    </font>
    <font>
      <sz val="9"/>
      <color theme="2" tint="-0.4999699890613556"/>
      <name val="Arial"/>
      <family val="2"/>
    </font>
    <font>
      <sz val="9"/>
      <color rgb="FF7030A0"/>
      <name val="Arial"/>
      <family val="2"/>
    </font>
    <font>
      <sz val="9"/>
      <color theme="9" tint="-0.24997000396251678"/>
      <name val="Arial"/>
      <family val="2"/>
    </font>
    <font>
      <sz val="9"/>
      <color rgb="FF0070C0"/>
      <name val="Arial"/>
      <family val="2"/>
    </font>
    <font>
      <sz val="9"/>
      <color rgb="FF006600"/>
      <name val="Arial"/>
      <family val="2"/>
    </font>
    <font>
      <b/>
      <sz val="16"/>
      <color theme="7" tint="0.5999900102615356"/>
      <name val="Trebuchet MS"/>
      <family val="2"/>
    </font>
    <font>
      <b/>
      <i/>
      <sz val="10"/>
      <color rgb="FFFF0000"/>
      <name val="Trebuchet MS"/>
      <family val="2"/>
    </font>
    <font>
      <i/>
      <sz val="10"/>
      <color rgb="FFFF0000"/>
      <name val="Trebuchet MS"/>
      <family val="2"/>
    </font>
    <font>
      <sz val="10"/>
      <color rgb="FFFF5050"/>
      <name val="Trebuchet MS"/>
      <family val="2"/>
    </font>
    <font>
      <sz val="10"/>
      <color theme="9" tint="0.5999900102615356"/>
      <name val="Trebuchet MS"/>
      <family val="2"/>
    </font>
    <font>
      <sz val="10"/>
      <color rgb="FFFF0000"/>
      <name val="Trebuchet MS"/>
      <family val="2"/>
    </font>
    <font>
      <sz val="10"/>
      <color theme="2" tint="-0.4999699890613556"/>
      <name val="Arial"/>
      <family val="2"/>
    </font>
    <font>
      <sz val="10"/>
      <color rgb="FF7030A0"/>
      <name val="Arial"/>
      <family val="2"/>
    </font>
    <font>
      <sz val="10"/>
      <color theme="9" tint="-0.24997000396251678"/>
      <name val="Arial"/>
      <family val="2"/>
    </font>
    <font>
      <b/>
      <sz val="10"/>
      <color theme="2" tint="-0.4999699890613556"/>
      <name val="Arial"/>
      <family val="2"/>
    </font>
    <font>
      <b/>
      <sz val="10"/>
      <color rgb="FF7030A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6600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 style="double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49" fontId="2" fillId="6" borderId="11" xfId="49" applyNumberFormat="1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vertical="center" wrapText="1"/>
    </xf>
    <xf numFmtId="49" fontId="2" fillId="30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71" fillId="33" borderId="10" xfId="49" applyFont="1" applyFill="1" applyBorder="1" applyAlignment="1">
      <alignment horizontal="center" vertical="center"/>
      <protection/>
    </xf>
    <xf numFmtId="49" fontId="2" fillId="6" borderId="10" xfId="49" applyNumberFormat="1" applyFont="1" applyFill="1" applyBorder="1" applyAlignment="1">
      <alignment horizontal="center" vertical="center"/>
      <protection/>
    </xf>
    <xf numFmtId="0" fontId="0" fillId="0" borderId="0" xfId="49">
      <alignment/>
      <protection/>
    </xf>
    <xf numFmtId="49" fontId="2" fillId="30" borderId="11" xfId="49" applyNumberFormat="1" applyFont="1" applyFill="1" applyBorder="1" applyAlignment="1">
      <alignment horizontal="center" vertical="center"/>
      <protection/>
    </xf>
    <xf numFmtId="49" fontId="2" fillId="30" borderId="10" xfId="49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2" fillId="0" borderId="13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30" borderId="10" xfId="52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0" xfId="49" applyFont="1" applyAlignment="1">
      <alignment horizontal="center" vertical="center"/>
      <protection/>
    </xf>
    <xf numFmtId="0" fontId="70" fillId="0" borderId="13" xfId="49" applyFont="1" applyBorder="1" applyAlignment="1">
      <alignment horizontal="center" vertical="center"/>
      <protection/>
    </xf>
    <xf numFmtId="0" fontId="69" fillId="0" borderId="0" xfId="49" applyFont="1" applyAlignment="1">
      <alignment horizontal="center" vertical="center"/>
      <protection/>
    </xf>
    <xf numFmtId="0" fontId="69" fillId="0" borderId="13" xfId="49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0" fillId="0" borderId="13" xfId="49" applyBorder="1" applyAlignment="1">
      <alignment horizontal="center" vertical="center"/>
      <protection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49" fontId="2" fillId="30" borderId="11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49" applyAlignment="1">
      <alignment horizontal="center" vertical="center" wrapText="1"/>
      <protection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49" fontId="2" fillId="30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49" applyFont="1" applyFill="1" applyBorder="1" applyAlignment="1">
      <alignment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9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11" xfId="49" applyFont="1" applyFill="1" applyBorder="1" applyAlignment="1">
      <alignment vertical="center" wrapText="1"/>
      <protection/>
    </xf>
    <xf numFmtId="0" fontId="3" fillId="0" borderId="10" xfId="49" applyFont="1" applyFill="1" applyBorder="1" applyAlignment="1">
      <alignment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49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49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49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66" fontId="2" fillId="0" borderId="21" xfId="0" applyNumberFormat="1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0" fontId="71" fillId="33" borderId="10" xfId="52" applyNumberFormat="1" applyFont="1" applyFill="1" applyBorder="1" applyAlignment="1">
      <alignment horizontal="center" vertical="center"/>
    </xf>
    <xf numFmtId="166" fontId="2" fillId="0" borderId="21" xfId="49" applyNumberFormat="1" applyFont="1" applyFill="1" applyBorder="1" applyAlignment="1">
      <alignment horizontal="center" vertical="center"/>
      <protection/>
    </xf>
    <xf numFmtId="166" fontId="2" fillId="0" borderId="22" xfId="49" applyNumberFormat="1" applyFont="1" applyFill="1" applyBorder="1" applyAlignment="1">
      <alignment horizontal="center" vertical="center" wrapText="1"/>
      <protection/>
    </xf>
    <xf numFmtId="0" fontId="3" fillId="34" borderId="10" xfId="49" applyFont="1" applyFill="1" applyBorder="1" applyAlignment="1">
      <alignment vertical="center" wrapText="1"/>
      <protection/>
    </xf>
    <xf numFmtId="0" fontId="3" fillId="34" borderId="10" xfId="52" applyNumberFormat="1" applyFont="1" applyFill="1" applyBorder="1" applyAlignment="1">
      <alignment horizontal="left" vertical="center" wrapText="1"/>
    </xf>
    <xf numFmtId="0" fontId="2" fillId="13" borderId="10" xfId="49" applyFont="1" applyFill="1" applyBorder="1" applyAlignment="1">
      <alignment horizontal="center" vertical="center" wrapText="1"/>
      <protection/>
    </xf>
    <xf numFmtId="0" fontId="2" fillId="13" borderId="10" xfId="0" applyFont="1" applyFill="1" applyBorder="1" applyAlignment="1">
      <alignment horizontal="center" vertical="center" wrapText="1"/>
    </xf>
    <xf numFmtId="0" fontId="2" fillId="12" borderId="10" xfId="52" applyNumberFormat="1" applyFont="1" applyFill="1" applyBorder="1" applyAlignment="1">
      <alignment horizontal="center" vertical="center" wrapText="1"/>
    </xf>
    <xf numFmtId="49" fontId="2" fillId="30" borderId="11" xfId="0" applyNumberFormat="1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3" borderId="11" xfId="49" applyFont="1" applyFill="1" applyBorder="1" applyAlignment="1">
      <alignment horizontal="center" vertical="center" wrapText="1"/>
      <protection/>
    </xf>
    <xf numFmtId="0" fontId="71" fillId="33" borderId="10" xfId="0" applyFont="1" applyFill="1" applyBorder="1" applyAlignment="1">
      <alignment horizontal="center" vertical="center"/>
    </xf>
    <xf numFmtId="49" fontId="2" fillId="30" borderId="10" xfId="0" applyNumberFormat="1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12" borderId="10" xfId="52" applyNumberFormat="1" applyFont="1" applyFill="1" applyBorder="1" applyAlignment="1">
      <alignment horizontal="center" vertical="center" wrapText="1"/>
    </xf>
    <xf numFmtId="49" fontId="2" fillId="6" borderId="11" xfId="49" applyNumberFormat="1" applyFont="1" applyFill="1" applyBorder="1" applyAlignment="1">
      <alignment horizontal="center" vertical="center"/>
      <protection/>
    </xf>
    <xf numFmtId="0" fontId="70" fillId="0" borderId="14" xfId="0" applyFont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2" fillId="0" borderId="10" xfId="49" applyFont="1" applyFill="1" applyBorder="1" applyAlignment="1">
      <alignment horizontal="center" vertical="center" wrapText="1"/>
      <protection/>
    </xf>
    <xf numFmtId="0" fontId="71" fillId="33" borderId="24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5" fontId="2" fillId="0" borderId="10" xfId="49" applyNumberFormat="1" applyFont="1" applyFill="1" applyBorder="1" applyAlignment="1">
      <alignment horizontal="center" vertical="center" wrapText="1"/>
      <protection/>
    </xf>
    <xf numFmtId="0" fontId="71" fillId="33" borderId="11" xfId="0" applyFont="1" applyFill="1" applyBorder="1" applyAlignment="1">
      <alignment horizontal="center" vertical="center"/>
    </xf>
    <xf numFmtId="49" fontId="2" fillId="30" borderId="11" xfId="0" applyNumberFormat="1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/>
    </xf>
    <xf numFmtId="0" fontId="2" fillId="0" borderId="25" xfId="49" applyFont="1" applyFill="1" applyBorder="1" applyAlignment="1">
      <alignment horizontal="center" vertical="center" wrapText="1"/>
      <protection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49" fontId="2" fillId="30" borderId="1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/>
    </xf>
    <xf numFmtId="49" fontId="2" fillId="30" borderId="11" xfId="0" applyNumberFormat="1" applyFont="1" applyFill="1" applyBorder="1" applyAlignment="1">
      <alignment horizontal="center" vertical="center"/>
    </xf>
    <xf numFmtId="166" fontId="2" fillId="0" borderId="21" xfId="49" applyNumberFormat="1" applyFont="1" applyFill="1" applyBorder="1" applyAlignment="1">
      <alignment horizontal="center" vertical="center" wrapText="1"/>
      <protection/>
    </xf>
    <xf numFmtId="166" fontId="2" fillId="0" borderId="2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49" applyFont="1" applyFill="1" applyBorder="1" applyAlignment="1">
      <alignment horizontal="center" vertical="center" wrapText="1"/>
      <protection/>
    </xf>
    <xf numFmtId="0" fontId="2" fillId="0" borderId="18" xfId="49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9" xfId="49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52" applyNumberFormat="1" applyFont="1" applyFill="1" applyBorder="1" applyAlignment="1">
      <alignment horizontal="center" vertical="center" wrapText="1"/>
    </xf>
    <xf numFmtId="0" fontId="2" fillId="0" borderId="17" xfId="52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7" fillId="35" borderId="29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36" borderId="23" xfId="0" applyFont="1" applyFill="1" applyBorder="1" applyAlignment="1">
      <alignment horizontal="center" vertical="center" wrapText="1"/>
    </xf>
    <xf numFmtId="0" fontId="0" fillId="36" borderId="23" xfId="49" applyFill="1" applyBorder="1">
      <alignment/>
      <protection/>
    </xf>
    <xf numFmtId="0" fontId="2" fillId="36" borderId="23" xfId="49" applyFont="1" applyFill="1" applyBorder="1" applyAlignment="1">
      <alignment horizontal="center" vertical="center"/>
      <protection/>
    </xf>
    <xf numFmtId="0" fontId="2" fillId="36" borderId="23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 wrapText="1"/>
    </xf>
    <xf numFmtId="0" fontId="0" fillId="36" borderId="31" xfId="49" applyFill="1" applyBorder="1" applyAlignment="1">
      <alignment horizontal="center" vertical="center"/>
      <protection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49" applyFont="1" applyFill="1" applyBorder="1" applyAlignment="1">
      <alignment horizontal="center" vertical="center"/>
      <protection/>
    </xf>
    <xf numFmtId="0" fontId="2" fillId="34" borderId="0" xfId="0" applyFont="1" applyFill="1" applyAlignment="1">
      <alignment horizontal="center" vertical="center" wrapText="1"/>
    </xf>
    <xf numFmtId="0" fontId="2" fillId="34" borderId="31" xfId="49" applyFont="1" applyFill="1" applyBorder="1" applyAlignment="1">
      <alignment horizontal="center" vertical="center"/>
      <protection/>
    </xf>
    <xf numFmtId="0" fontId="2" fillId="34" borderId="34" xfId="0" applyFont="1" applyFill="1" applyBorder="1" applyAlignment="1">
      <alignment horizontal="center" vertical="center" wrapText="1"/>
    </xf>
    <xf numFmtId="0" fontId="2" fillId="34" borderId="20" xfId="49" applyFont="1" applyFill="1" applyBorder="1" applyAlignment="1">
      <alignment horizontal="center" vertical="center"/>
      <protection/>
    </xf>
    <xf numFmtId="0" fontId="2" fillId="12" borderId="11" xfId="52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71" fillId="33" borderId="11" xfId="49" applyFont="1" applyFill="1" applyBorder="1" applyAlignment="1">
      <alignment horizontal="center" vertical="center"/>
      <protection/>
    </xf>
    <xf numFmtId="0" fontId="2" fillId="34" borderId="10" xfId="49" applyFont="1" applyFill="1" applyBorder="1" applyAlignment="1">
      <alignment horizontal="center" vertical="center" wrapText="1"/>
      <protection/>
    </xf>
    <xf numFmtId="0" fontId="78" fillId="3" borderId="10" xfId="49" applyFont="1" applyFill="1" applyBorder="1" applyAlignment="1">
      <alignment horizontal="center" vertical="center" wrapText="1"/>
      <protection/>
    </xf>
    <xf numFmtId="0" fontId="78" fillId="0" borderId="10" xfId="49" applyFont="1" applyBorder="1" applyAlignment="1">
      <alignment horizontal="center" vertical="center" wrapText="1"/>
      <protection/>
    </xf>
    <xf numFmtId="0" fontId="79" fillId="0" borderId="10" xfId="49" applyFont="1" applyBorder="1" applyAlignment="1">
      <alignment horizontal="center" vertical="center" wrapText="1"/>
      <protection/>
    </xf>
    <xf numFmtId="0" fontId="78" fillId="0" borderId="17" xfId="49" applyFont="1" applyBorder="1" applyAlignment="1">
      <alignment horizontal="center" vertical="center" wrapText="1"/>
      <protection/>
    </xf>
    <xf numFmtId="0" fontId="0" fillId="36" borderId="31" xfId="49" applyFill="1" applyBorder="1">
      <alignment/>
      <protection/>
    </xf>
    <xf numFmtId="0" fontId="2" fillId="34" borderId="11" xfId="49" applyFont="1" applyFill="1" applyBorder="1" applyAlignment="1">
      <alignment horizontal="center" vertical="center" wrapText="1"/>
      <protection/>
    </xf>
    <xf numFmtId="0" fontId="3" fillId="34" borderId="10" xfId="49" applyFont="1" applyFill="1" applyBorder="1" applyAlignment="1">
      <alignment wrapText="1"/>
      <protection/>
    </xf>
    <xf numFmtId="0" fontId="2" fillId="30" borderId="10" xfId="49" applyFont="1" applyFill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17" xfId="49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3" fillId="34" borderId="11" xfId="49" applyFont="1" applyFill="1" applyBorder="1" applyAlignment="1">
      <alignment vertical="center" wrapText="1"/>
      <protection/>
    </xf>
    <xf numFmtId="0" fontId="2" fillId="30" borderId="11" xfId="49" applyFont="1" applyFill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2" fillId="0" borderId="19" xfId="49" applyFont="1" applyBorder="1" applyAlignment="1">
      <alignment horizontal="center" vertical="center"/>
      <protection/>
    </xf>
    <xf numFmtId="0" fontId="2" fillId="36" borderId="23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6" fillId="38" borderId="14" xfId="0" applyFont="1" applyFill="1" applyBorder="1" applyAlignment="1">
      <alignment horizontal="center" vertical="center"/>
    </xf>
    <xf numFmtId="0" fontId="70" fillId="38" borderId="0" xfId="0" applyFont="1" applyFill="1" applyAlignment="1">
      <alignment horizontal="center" vertical="center"/>
    </xf>
    <xf numFmtId="0" fontId="70" fillId="38" borderId="13" xfId="0" applyFont="1" applyFill="1" applyBorder="1" applyAlignment="1">
      <alignment horizontal="center" vertical="center"/>
    </xf>
    <xf numFmtId="0" fontId="69" fillId="38" borderId="0" xfId="0" applyFont="1" applyFill="1" applyAlignment="1">
      <alignment horizontal="center" vertical="center"/>
    </xf>
    <xf numFmtId="0" fontId="69" fillId="38" borderId="13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70" fillId="38" borderId="14" xfId="0" applyFont="1" applyFill="1" applyBorder="1" applyAlignment="1">
      <alignment horizontal="center" vertical="center"/>
    </xf>
    <xf numFmtId="0" fontId="70" fillId="38" borderId="0" xfId="49" applyFont="1" applyFill="1" applyAlignment="1">
      <alignment horizontal="center" vertical="center"/>
      <protection/>
    </xf>
    <xf numFmtId="0" fontId="70" fillId="38" borderId="0" xfId="0" applyFont="1" applyFill="1" applyBorder="1" applyAlignment="1">
      <alignment horizontal="center" vertical="center"/>
    </xf>
    <xf numFmtId="0" fontId="70" fillId="38" borderId="13" xfId="49" applyFont="1" applyFill="1" applyBorder="1" applyAlignment="1">
      <alignment horizontal="center" vertical="center"/>
      <protection/>
    </xf>
    <xf numFmtId="0" fontId="70" fillId="38" borderId="0" xfId="0" applyFont="1" applyFill="1" applyAlignment="1">
      <alignment/>
    </xf>
    <xf numFmtId="0" fontId="0" fillId="38" borderId="0" xfId="49" applyFill="1">
      <alignment/>
      <protection/>
    </xf>
    <xf numFmtId="0" fontId="80" fillId="3" borderId="10" xfId="49" applyFont="1" applyFill="1" applyBorder="1" applyAlignment="1">
      <alignment horizontal="center" vertical="center" wrapText="1"/>
      <protection/>
    </xf>
    <xf numFmtId="0" fontId="80" fillId="34" borderId="10" xfId="49" applyFont="1" applyFill="1" applyBorder="1" applyAlignment="1">
      <alignment horizontal="center" vertical="center" wrapText="1"/>
      <protection/>
    </xf>
    <xf numFmtId="0" fontId="80" fillId="34" borderId="11" xfId="49" applyFont="1" applyFill="1" applyBorder="1" applyAlignment="1">
      <alignment horizontal="center" vertical="center" wrapText="1"/>
      <protection/>
    </xf>
    <xf numFmtId="0" fontId="3" fillId="34" borderId="12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5" borderId="10" xfId="49" applyFont="1" applyFill="1" applyBorder="1" applyAlignment="1">
      <alignment horizontal="center" vertical="center"/>
      <protection/>
    </xf>
    <xf numFmtId="0" fontId="2" fillId="5" borderId="10" xfId="49" applyFont="1" applyFill="1" applyBorder="1" applyAlignment="1">
      <alignment horizontal="center" vertical="center" wrapText="1"/>
      <protection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52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81" fillId="39" borderId="10" xfId="0" applyFont="1" applyFill="1" applyBorder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166" fontId="2" fillId="0" borderId="37" xfId="0" applyNumberFormat="1" applyFont="1" applyFill="1" applyBorder="1" applyAlignment="1">
      <alignment horizontal="center" vertical="center" wrapText="1"/>
    </xf>
    <xf numFmtId="0" fontId="2" fillId="30" borderId="35" xfId="52" applyNumberFormat="1" applyFont="1" applyFill="1" applyBorder="1" applyAlignment="1">
      <alignment horizontal="center" vertical="center"/>
    </xf>
    <xf numFmtId="0" fontId="3" fillId="34" borderId="35" xfId="52" applyNumberFormat="1" applyFont="1" applyFill="1" applyBorder="1" applyAlignment="1">
      <alignment horizontal="left" vertical="center" wrapText="1"/>
    </xf>
    <xf numFmtId="0" fontId="2" fillId="12" borderId="35" xfId="52" applyNumberFormat="1" applyFont="1" applyFill="1" applyBorder="1" applyAlignment="1">
      <alignment horizontal="center" vertical="center" wrapText="1"/>
    </xf>
    <xf numFmtId="0" fontId="71" fillId="33" borderId="35" xfId="52" applyNumberFormat="1" applyFont="1" applyFill="1" applyBorder="1" applyAlignment="1">
      <alignment horizontal="center" vertical="center"/>
    </xf>
    <xf numFmtId="0" fontId="2" fillId="5" borderId="11" xfId="49" applyFont="1" applyFill="1" applyBorder="1" applyAlignment="1">
      <alignment horizontal="center" vertical="center" wrapText="1"/>
      <protection/>
    </xf>
    <xf numFmtId="0" fontId="2" fillId="0" borderId="35" xfId="52" applyNumberFormat="1" applyFont="1" applyFill="1" applyBorder="1" applyAlignment="1">
      <alignment horizontal="center" vertical="center" wrapText="1"/>
    </xf>
    <xf numFmtId="0" fontId="2" fillId="0" borderId="38" xfId="52" applyNumberFormat="1" applyFont="1" applyFill="1" applyBorder="1" applyAlignment="1">
      <alignment horizontal="center" vertical="center" wrapText="1"/>
    </xf>
    <xf numFmtId="164" fontId="4" fillId="17" borderId="39" xfId="0" applyNumberFormat="1" applyFont="1" applyFill="1" applyBorder="1" applyAlignment="1">
      <alignment horizontal="center" vertical="center"/>
    </xf>
    <xf numFmtId="49" fontId="6" fillId="17" borderId="16" xfId="0" applyNumberFormat="1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 vertical="center"/>
    </xf>
    <xf numFmtId="0" fontId="8" fillId="17" borderId="16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82" fillId="0" borderId="41" xfId="49" applyFont="1" applyFill="1" applyBorder="1" applyAlignment="1">
      <alignment horizontal="center" vertical="center" wrapText="1"/>
      <protection/>
    </xf>
    <xf numFmtId="0" fontId="82" fillId="0" borderId="32" xfId="49" applyFont="1" applyFill="1" applyBorder="1" applyAlignment="1">
      <alignment horizontal="center" vertical="center" wrapText="1"/>
      <protection/>
    </xf>
    <xf numFmtId="0" fontId="82" fillId="0" borderId="43" xfId="49" applyFont="1" applyFill="1" applyBorder="1" applyAlignment="1">
      <alignment horizontal="center" vertical="center" wrapText="1"/>
      <protection/>
    </xf>
    <xf numFmtId="0" fontId="82" fillId="0" borderId="42" xfId="49" applyFont="1" applyFill="1" applyBorder="1" applyAlignment="1">
      <alignment horizontal="center" vertical="center" wrapText="1"/>
      <protection/>
    </xf>
    <xf numFmtId="0" fontId="82" fillId="0" borderId="0" xfId="49" applyFont="1" applyFill="1" applyBorder="1" applyAlignment="1">
      <alignment horizontal="center" vertical="center" wrapText="1"/>
      <protection/>
    </xf>
    <xf numFmtId="0" fontId="82" fillId="0" borderId="13" xfId="49" applyFont="1" applyFill="1" applyBorder="1" applyAlignment="1">
      <alignment horizontal="center" vertical="center" wrapText="1"/>
      <protection/>
    </xf>
    <xf numFmtId="0" fontId="82" fillId="0" borderId="25" xfId="49" applyFont="1" applyFill="1" applyBorder="1" applyAlignment="1">
      <alignment horizontal="center" vertical="center" wrapText="1"/>
      <protection/>
    </xf>
    <xf numFmtId="0" fontId="82" fillId="0" borderId="34" xfId="49" applyFont="1" applyFill="1" applyBorder="1" applyAlignment="1">
      <alignment horizontal="center" vertical="center" wrapText="1"/>
      <protection/>
    </xf>
    <xf numFmtId="0" fontId="82" fillId="0" borderId="44" xfId="49" applyFont="1" applyFill="1" applyBorder="1" applyAlignment="1">
      <alignment horizontal="center" vertical="center" wrapText="1"/>
      <protection/>
    </xf>
    <xf numFmtId="0" fontId="71" fillId="33" borderId="35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166" fontId="2" fillId="0" borderId="45" xfId="0" applyNumberFormat="1" applyFont="1" applyFill="1" applyBorder="1" applyAlignment="1">
      <alignment horizontal="center" vertical="center" wrapText="1"/>
    </xf>
    <xf numFmtId="166" fontId="2" fillId="0" borderId="37" xfId="0" applyNumberFormat="1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0" fontId="2" fillId="34" borderId="36" xfId="52" applyNumberFormat="1" applyFont="1" applyFill="1" applyBorder="1" applyAlignment="1">
      <alignment horizontal="center" vertical="center" wrapText="1"/>
    </xf>
    <xf numFmtId="0" fontId="2" fillId="34" borderId="46" xfId="52" applyNumberFormat="1" applyFont="1" applyFill="1" applyBorder="1" applyAlignment="1">
      <alignment horizontal="center" vertical="center" wrapText="1"/>
    </xf>
    <xf numFmtId="0" fontId="2" fillId="34" borderId="26" xfId="52" applyNumberFormat="1" applyFont="1" applyFill="1" applyBorder="1" applyAlignment="1">
      <alignment horizontal="center" vertical="center" wrapText="1"/>
    </xf>
    <xf numFmtId="49" fontId="2" fillId="30" borderId="12" xfId="0" applyNumberFormat="1" applyFont="1" applyFill="1" applyBorder="1" applyAlignment="1">
      <alignment horizontal="center" vertical="center"/>
    </xf>
    <xf numFmtId="49" fontId="2" fillId="30" borderId="35" xfId="0" applyNumberFormat="1" applyFont="1" applyFill="1" applyBorder="1" applyAlignment="1">
      <alignment horizontal="center" vertical="center"/>
    </xf>
    <xf numFmtId="49" fontId="2" fillId="30" borderId="11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 wrapText="1"/>
    </xf>
    <xf numFmtId="0" fontId="2" fillId="12" borderId="35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6" fillId="0" borderId="42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42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77" fillId="40" borderId="47" xfId="0" applyFont="1" applyFill="1" applyBorder="1" applyAlignment="1">
      <alignment horizontal="center" vertical="center"/>
    </xf>
    <xf numFmtId="0" fontId="77" fillId="40" borderId="48" xfId="0" applyFont="1" applyFill="1" applyBorder="1" applyAlignment="1">
      <alignment horizontal="center" vertical="center"/>
    </xf>
    <xf numFmtId="0" fontId="77" fillId="40" borderId="49" xfId="0" applyFont="1" applyFill="1" applyBorder="1" applyAlignment="1">
      <alignment horizontal="center" vertical="center"/>
    </xf>
    <xf numFmtId="0" fontId="88" fillId="0" borderId="42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42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2" fillId="0" borderId="42" xfId="52" applyNumberFormat="1" applyFont="1" applyFill="1" applyBorder="1" applyAlignment="1">
      <alignment horizontal="center" vertical="center"/>
    </xf>
    <xf numFmtId="0" fontId="2" fillId="0" borderId="0" xfId="52" applyNumberFormat="1" applyFont="1" applyFill="1" applyBorder="1" applyAlignment="1">
      <alignment horizontal="center" vertical="center"/>
    </xf>
    <xf numFmtId="0" fontId="2" fillId="0" borderId="13" xfId="52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8</xdr:row>
      <xdr:rowOff>104775</xdr:rowOff>
    </xdr:from>
    <xdr:to>
      <xdr:col>12</xdr:col>
      <xdr:colOff>247650</xdr:colOff>
      <xdr:row>8</xdr:row>
      <xdr:rowOff>352425</xdr:rowOff>
    </xdr:to>
    <xdr:sp>
      <xdr:nvSpPr>
        <xdr:cNvPr id="1" name="Ellipse 86"/>
        <xdr:cNvSpPr>
          <a:spLocks/>
        </xdr:cNvSpPr>
      </xdr:nvSpPr>
      <xdr:spPr>
        <a:xfrm>
          <a:off x="13115925" y="2838450"/>
          <a:ext cx="209550" cy="247650"/>
        </a:xfrm>
        <a:prstGeom prst="ellipse">
          <a:avLst/>
        </a:prstGeom>
        <a:solidFill>
          <a:srgbClr val="00FF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6</xdr:row>
      <xdr:rowOff>114300</xdr:rowOff>
    </xdr:from>
    <xdr:to>
      <xdr:col>13</xdr:col>
      <xdr:colOff>9525</xdr:colOff>
      <xdr:row>6</xdr:row>
      <xdr:rowOff>361950</xdr:rowOff>
    </xdr:to>
    <xdr:sp>
      <xdr:nvSpPr>
        <xdr:cNvPr id="2" name="Ellipse 6"/>
        <xdr:cNvSpPr>
          <a:spLocks/>
        </xdr:cNvSpPr>
      </xdr:nvSpPr>
      <xdr:spPr>
        <a:xfrm>
          <a:off x="13115925" y="2085975"/>
          <a:ext cx="219075" cy="247650"/>
        </a:xfrm>
        <a:prstGeom prst="ellipse">
          <a:avLst/>
        </a:prstGeom>
        <a:solidFill>
          <a:srgbClr val="FF9933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114300</xdr:rowOff>
    </xdr:from>
    <xdr:to>
      <xdr:col>13</xdr:col>
      <xdr:colOff>0</xdr:colOff>
      <xdr:row>5</xdr:row>
      <xdr:rowOff>361950</xdr:rowOff>
    </xdr:to>
    <xdr:sp>
      <xdr:nvSpPr>
        <xdr:cNvPr id="3" name="Ellipse 11"/>
        <xdr:cNvSpPr>
          <a:spLocks/>
        </xdr:cNvSpPr>
      </xdr:nvSpPr>
      <xdr:spPr>
        <a:xfrm>
          <a:off x="13115925" y="1704975"/>
          <a:ext cx="209550" cy="247650"/>
        </a:xfrm>
        <a:prstGeom prst="ellipse">
          <a:avLst/>
        </a:prstGeom>
        <a:solidFill>
          <a:srgbClr val="00FF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7</xdr:row>
      <xdr:rowOff>104775</xdr:rowOff>
    </xdr:from>
    <xdr:to>
      <xdr:col>12</xdr:col>
      <xdr:colOff>247650</xdr:colOff>
      <xdr:row>7</xdr:row>
      <xdr:rowOff>352425</xdr:rowOff>
    </xdr:to>
    <xdr:sp>
      <xdr:nvSpPr>
        <xdr:cNvPr id="4" name="Ellipse 12"/>
        <xdr:cNvSpPr>
          <a:spLocks/>
        </xdr:cNvSpPr>
      </xdr:nvSpPr>
      <xdr:spPr>
        <a:xfrm>
          <a:off x="13115925" y="2457450"/>
          <a:ext cx="209550" cy="247650"/>
        </a:xfrm>
        <a:prstGeom prst="ellipse">
          <a:avLst/>
        </a:prstGeom>
        <a:solidFill>
          <a:srgbClr val="00FF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4</xdr:row>
      <xdr:rowOff>104775</xdr:rowOff>
    </xdr:from>
    <xdr:to>
      <xdr:col>12</xdr:col>
      <xdr:colOff>247650</xdr:colOff>
      <xdr:row>4</xdr:row>
      <xdr:rowOff>333375</xdr:rowOff>
    </xdr:to>
    <xdr:sp>
      <xdr:nvSpPr>
        <xdr:cNvPr id="5" name="Ellipse 14"/>
        <xdr:cNvSpPr>
          <a:spLocks/>
        </xdr:cNvSpPr>
      </xdr:nvSpPr>
      <xdr:spPr>
        <a:xfrm>
          <a:off x="13125450" y="1333500"/>
          <a:ext cx="200025" cy="228600"/>
        </a:xfrm>
        <a:prstGeom prst="ellipse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104775</xdr:rowOff>
    </xdr:from>
    <xdr:to>
      <xdr:col>12</xdr:col>
      <xdr:colOff>247650</xdr:colOff>
      <xdr:row>3</xdr:row>
      <xdr:rowOff>352425</xdr:rowOff>
    </xdr:to>
    <xdr:sp>
      <xdr:nvSpPr>
        <xdr:cNvPr id="6" name="Ellipse 7"/>
        <xdr:cNvSpPr>
          <a:spLocks/>
        </xdr:cNvSpPr>
      </xdr:nvSpPr>
      <xdr:spPr>
        <a:xfrm>
          <a:off x="13115925" y="952500"/>
          <a:ext cx="209550" cy="247650"/>
        </a:xfrm>
        <a:prstGeom prst="ellipse">
          <a:avLst/>
        </a:prstGeom>
        <a:solidFill>
          <a:srgbClr val="00FF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</xdr:row>
      <xdr:rowOff>114300</xdr:rowOff>
    </xdr:from>
    <xdr:to>
      <xdr:col>12</xdr:col>
      <xdr:colOff>247650</xdr:colOff>
      <xdr:row>3</xdr:row>
      <xdr:rowOff>9525</xdr:rowOff>
    </xdr:to>
    <xdr:sp>
      <xdr:nvSpPr>
        <xdr:cNvPr id="7" name="Ellipse 8"/>
        <xdr:cNvSpPr>
          <a:spLocks/>
        </xdr:cNvSpPr>
      </xdr:nvSpPr>
      <xdr:spPr>
        <a:xfrm>
          <a:off x="13115925" y="619125"/>
          <a:ext cx="209550" cy="238125"/>
        </a:xfrm>
        <a:prstGeom prst="ellipse">
          <a:avLst/>
        </a:prstGeom>
        <a:solidFill>
          <a:srgbClr val="00FF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17</xdr:row>
      <xdr:rowOff>104775</xdr:rowOff>
    </xdr:from>
    <xdr:to>
      <xdr:col>12</xdr:col>
      <xdr:colOff>247650</xdr:colOff>
      <xdr:row>17</xdr:row>
      <xdr:rowOff>333375</xdr:rowOff>
    </xdr:to>
    <xdr:sp>
      <xdr:nvSpPr>
        <xdr:cNvPr id="8" name="Ellipse 9"/>
        <xdr:cNvSpPr>
          <a:spLocks/>
        </xdr:cNvSpPr>
      </xdr:nvSpPr>
      <xdr:spPr>
        <a:xfrm>
          <a:off x="13115925" y="6229350"/>
          <a:ext cx="209550" cy="228600"/>
        </a:xfrm>
        <a:prstGeom prst="ellipse">
          <a:avLst/>
        </a:prstGeom>
        <a:solidFill>
          <a:srgbClr val="00FF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104775</xdr:rowOff>
    </xdr:from>
    <xdr:to>
      <xdr:col>12</xdr:col>
      <xdr:colOff>247650</xdr:colOff>
      <xdr:row>27</xdr:row>
      <xdr:rowOff>333375</xdr:rowOff>
    </xdr:to>
    <xdr:sp>
      <xdr:nvSpPr>
        <xdr:cNvPr id="9" name="Ellipse 10"/>
        <xdr:cNvSpPr>
          <a:spLocks/>
        </xdr:cNvSpPr>
      </xdr:nvSpPr>
      <xdr:spPr>
        <a:xfrm>
          <a:off x="13115925" y="9372600"/>
          <a:ext cx="209550" cy="228600"/>
        </a:xfrm>
        <a:prstGeom prst="ellipse">
          <a:avLst/>
        </a:prstGeom>
        <a:solidFill>
          <a:srgbClr val="00FF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N9" sqref="AN9"/>
    </sheetView>
  </sheetViews>
  <sheetFormatPr defaultColWidth="11.421875" defaultRowHeight="12.75"/>
  <cols>
    <col min="1" max="1" width="11.7109375" style="8" customWidth="1"/>
    <col min="2" max="2" width="6.140625" style="7" bestFit="1" customWidth="1"/>
    <col min="3" max="3" width="37.28125" style="4" customWidth="1"/>
    <col min="4" max="4" width="12.28125" style="6" customWidth="1"/>
    <col min="5" max="7" width="5.28125" style="5" customWidth="1"/>
    <col min="8" max="8" width="5.00390625" style="4" customWidth="1"/>
    <col min="9" max="9" width="22.8515625" style="3" customWidth="1"/>
    <col min="10" max="10" width="26.421875" style="2" bestFit="1" customWidth="1"/>
    <col min="11" max="11" width="29.8515625" style="1" bestFit="1" customWidth="1"/>
    <col min="12" max="12" width="28.7109375" style="1" customWidth="1"/>
    <col min="13" max="13" width="3.7109375" style="1" customWidth="1"/>
    <col min="14" max="17" width="3.7109375" style="42" customWidth="1"/>
    <col min="18" max="21" width="3.7109375" style="44" customWidth="1"/>
    <col min="22" max="37" width="3.7109375" style="46" customWidth="1"/>
    <col min="38" max="38" width="7.28125" style="0" customWidth="1"/>
    <col min="39" max="39" width="6.00390625" style="0" customWidth="1"/>
    <col min="40" max="40" width="5.7109375" style="0" customWidth="1"/>
  </cols>
  <sheetData>
    <row r="1" spans="1:37" s="201" customFormat="1" ht="21.75" thickBot="1">
      <c r="A1" s="324" t="s">
        <v>72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/>
      <c r="M1" s="200"/>
      <c r="N1" s="333" t="s">
        <v>3</v>
      </c>
      <c r="O1" s="334"/>
      <c r="P1" s="329" t="s">
        <v>41</v>
      </c>
      <c r="Q1" s="330"/>
      <c r="R1" s="335" t="s">
        <v>45</v>
      </c>
      <c r="S1" s="336"/>
      <c r="T1" s="331" t="s">
        <v>41</v>
      </c>
      <c r="U1" s="332"/>
      <c r="V1" s="327" t="s">
        <v>44</v>
      </c>
      <c r="W1" s="328"/>
      <c r="X1" s="317" t="s">
        <v>41</v>
      </c>
      <c r="Y1" s="318"/>
      <c r="Z1" s="321" t="s">
        <v>6</v>
      </c>
      <c r="AA1" s="322"/>
      <c r="AB1" s="315" t="s">
        <v>41</v>
      </c>
      <c r="AC1" s="316"/>
      <c r="AD1" s="319" t="s">
        <v>43</v>
      </c>
      <c r="AE1" s="320"/>
      <c r="AF1" s="313" t="s">
        <v>41</v>
      </c>
      <c r="AG1" s="314"/>
      <c r="AH1" s="319" t="s">
        <v>42</v>
      </c>
      <c r="AI1" s="320"/>
      <c r="AJ1" s="313" t="s">
        <v>41</v>
      </c>
      <c r="AK1" s="314"/>
    </row>
    <row r="2" spans="1:37" s="28" customFormat="1" ht="18" customHeight="1" thickBot="1">
      <c r="A2" s="280" t="s">
        <v>40</v>
      </c>
      <c r="B2" s="281" t="s">
        <v>39</v>
      </c>
      <c r="C2" s="282" t="s">
        <v>51</v>
      </c>
      <c r="D2" s="283"/>
      <c r="E2" s="284" t="s">
        <v>38</v>
      </c>
      <c r="F2" s="284" t="s">
        <v>65</v>
      </c>
      <c r="G2" s="284" t="s">
        <v>37</v>
      </c>
      <c r="H2" s="286" t="s">
        <v>36</v>
      </c>
      <c r="I2" s="60" t="s">
        <v>35</v>
      </c>
      <c r="J2" s="323" t="s">
        <v>34</v>
      </c>
      <c r="K2" s="323"/>
      <c r="L2" s="40" t="s">
        <v>33</v>
      </c>
      <c r="M2" s="160" t="s">
        <v>47</v>
      </c>
      <c r="N2" s="39" t="s">
        <v>32</v>
      </c>
      <c r="O2" s="38" t="s">
        <v>31</v>
      </c>
      <c r="P2" s="38" t="s">
        <v>32</v>
      </c>
      <c r="Q2" s="37" t="s">
        <v>31</v>
      </c>
      <c r="R2" s="36" t="s">
        <v>32</v>
      </c>
      <c r="S2" s="36" t="s">
        <v>31</v>
      </c>
      <c r="T2" s="36" t="s">
        <v>32</v>
      </c>
      <c r="U2" s="35" t="s">
        <v>31</v>
      </c>
      <c r="V2" s="34" t="s">
        <v>32</v>
      </c>
      <c r="W2" s="34" t="s">
        <v>31</v>
      </c>
      <c r="X2" s="34" t="s">
        <v>32</v>
      </c>
      <c r="Y2" s="33" t="s">
        <v>31</v>
      </c>
      <c r="Z2" s="32" t="s">
        <v>32</v>
      </c>
      <c r="AA2" s="32" t="s">
        <v>31</v>
      </c>
      <c r="AB2" s="32" t="s">
        <v>32</v>
      </c>
      <c r="AC2" s="31" t="s">
        <v>31</v>
      </c>
      <c r="AD2" s="30" t="s">
        <v>32</v>
      </c>
      <c r="AE2" s="30" t="s">
        <v>31</v>
      </c>
      <c r="AF2" s="30" t="s">
        <v>32</v>
      </c>
      <c r="AG2" s="29" t="s">
        <v>31</v>
      </c>
      <c r="AH2" s="30" t="s">
        <v>32</v>
      </c>
      <c r="AI2" s="30" t="s">
        <v>31</v>
      </c>
      <c r="AJ2" s="30" t="s">
        <v>32</v>
      </c>
      <c r="AK2" s="29" t="s">
        <v>31</v>
      </c>
    </row>
    <row r="3" spans="1:40" ht="27" customHeight="1" thickTop="1">
      <c r="A3" s="270">
        <v>44622</v>
      </c>
      <c r="B3" s="136">
        <v>21</v>
      </c>
      <c r="C3" s="19" t="s">
        <v>125</v>
      </c>
      <c r="D3" s="139" t="s">
        <v>127</v>
      </c>
      <c r="E3" s="138"/>
      <c r="F3" s="138"/>
      <c r="G3" s="285"/>
      <c r="H3" s="216">
        <v>1</v>
      </c>
      <c r="I3" s="265" t="s">
        <v>126</v>
      </c>
      <c r="J3" s="138"/>
      <c r="K3" s="138"/>
      <c r="L3" s="271"/>
      <c r="M3" s="207"/>
      <c r="N3" s="137"/>
      <c r="O3" s="237"/>
      <c r="P3" s="237"/>
      <c r="Q3" s="238"/>
      <c r="R3" s="239"/>
      <c r="S3" s="239"/>
      <c r="T3" s="239"/>
      <c r="U3" s="240"/>
      <c r="Y3" s="47"/>
      <c r="AC3" s="47"/>
      <c r="AG3" s="47"/>
      <c r="AK3" s="47"/>
      <c r="AL3" s="46"/>
      <c r="AM3" s="46"/>
      <c r="AN3" s="46"/>
    </row>
    <row r="4" spans="1:37" ht="30">
      <c r="A4" s="272" t="s">
        <v>73</v>
      </c>
      <c r="B4" s="273">
        <v>21</v>
      </c>
      <c r="C4" s="274" t="s">
        <v>75</v>
      </c>
      <c r="D4" s="275" t="s">
        <v>6</v>
      </c>
      <c r="E4" s="337" t="s">
        <v>74</v>
      </c>
      <c r="F4" s="338"/>
      <c r="G4" s="339"/>
      <c r="H4" s="276">
        <v>2</v>
      </c>
      <c r="I4" s="277" t="s">
        <v>123</v>
      </c>
      <c r="J4" s="278" t="s">
        <v>124</v>
      </c>
      <c r="K4" s="278"/>
      <c r="L4" s="279"/>
      <c r="M4" s="207"/>
      <c r="N4" s="39"/>
      <c r="O4" s="87"/>
      <c r="P4" s="87"/>
      <c r="Q4" s="88"/>
      <c r="R4" s="89"/>
      <c r="S4" s="89"/>
      <c r="T4" s="89"/>
      <c r="U4" s="90"/>
      <c r="Y4" s="47"/>
      <c r="AC4" s="47"/>
      <c r="AG4" s="47"/>
      <c r="AK4" s="47"/>
    </row>
    <row r="5" spans="1:37" ht="28.5" customHeight="1">
      <c r="A5" s="118">
        <v>44267</v>
      </c>
      <c r="B5" s="24" t="s">
        <v>4</v>
      </c>
      <c r="C5" s="120" t="s">
        <v>106</v>
      </c>
      <c r="D5" s="254" t="s">
        <v>120</v>
      </c>
      <c r="E5" s="220"/>
      <c r="F5" s="220"/>
      <c r="G5" s="220" t="s">
        <v>107</v>
      </c>
      <c r="H5" s="219">
        <v>2</v>
      </c>
      <c r="I5" s="221" t="s">
        <v>108</v>
      </c>
      <c r="J5" s="222" t="s">
        <v>109</v>
      </c>
      <c r="K5" s="223"/>
      <c r="L5" s="224" t="s">
        <v>110</v>
      </c>
      <c r="M5" s="225"/>
      <c r="N5" s="241"/>
      <c r="O5" s="242"/>
      <c r="P5" s="242"/>
      <c r="Q5" s="243"/>
      <c r="R5" s="244"/>
      <c r="S5" s="244"/>
      <c r="T5" s="244"/>
      <c r="U5" s="245"/>
      <c r="V5" s="246"/>
      <c r="W5" s="246"/>
      <c r="X5" s="246"/>
      <c r="Y5" s="247"/>
      <c r="Z5" s="246"/>
      <c r="AA5" s="246"/>
      <c r="AB5" s="246"/>
      <c r="AC5" s="247"/>
      <c r="AD5" s="246"/>
      <c r="AE5" s="246"/>
      <c r="AF5" s="246"/>
      <c r="AG5" s="247"/>
      <c r="AH5" s="246"/>
      <c r="AI5" s="246"/>
      <c r="AJ5" s="246"/>
      <c r="AK5" s="247"/>
    </row>
    <row r="6" spans="1:44" ht="30">
      <c r="A6" s="118">
        <v>44268</v>
      </c>
      <c r="B6" s="27" t="s">
        <v>10</v>
      </c>
      <c r="C6" s="227" t="s">
        <v>111</v>
      </c>
      <c r="D6" s="255" t="s">
        <v>112</v>
      </c>
      <c r="E6" s="220"/>
      <c r="F6" s="220"/>
      <c r="G6" s="220" t="s">
        <v>113</v>
      </c>
      <c r="H6" s="23">
        <v>4</v>
      </c>
      <c r="I6" s="228" t="s">
        <v>114</v>
      </c>
      <c r="J6" s="229" t="s">
        <v>115</v>
      </c>
      <c r="K6" s="229" t="s">
        <v>116</v>
      </c>
      <c r="L6" s="230"/>
      <c r="M6" s="225"/>
      <c r="N6" s="248"/>
      <c r="O6" s="249"/>
      <c r="P6" s="249"/>
      <c r="Q6" s="243"/>
      <c r="R6" s="250"/>
      <c r="S6" s="249"/>
      <c r="T6" s="249"/>
      <c r="U6" s="251"/>
      <c r="V6" s="252"/>
      <c r="W6" s="246"/>
      <c r="X6" s="246"/>
      <c r="Y6" s="247"/>
      <c r="Z6" s="246"/>
      <c r="AA6" s="246"/>
      <c r="AB6" s="246"/>
      <c r="AC6" s="247"/>
      <c r="AD6" s="246"/>
      <c r="AE6" s="246"/>
      <c r="AF6" s="246"/>
      <c r="AG6" s="247"/>
      <c r="AH6" s="246"/>
      <c r="AI6" s="246"/>
      <c r="AJ6" s="246"/>
      <c r="AK6" s="247"/>
      <c r="AQ6" s="231"/>
      <c r="AR6" s="25"/>
    </row>
    <row r="7" spans="1:39" s="25" customFormat="1" ht="30">
      <c r="A7" s="151">
        <v>44268</v>
      </c>
      <c r="B7" s="140" t="s">
        <v>4</v>
      </c>
      <c r="C7" s="232" t="s">
        <v>117</v>
      </c>
      <c r="D7" s="256" t="s">
        <v>118</v>
      </c>
      <c r="E7" s="226"/>
      <c r="F7" s="226"/>
      <c r="G7" s="226"/>
      <c r="H7" s="219">
        <v>2</v>
      </c>
      <c r="I7" s="233" t="s">
        <v>119</v>
      </c>
      <c r="J7" s="234"/>
      <c r="K7" s="234"/>
      <c r="L7" s="235"/>
      <c r="M7" s="225"/>
      <c r="N7" s="248"/>
      <c r="O7" s="242"/>
      <c r="P7" s="242"/>
      <c r="Q7" s="243"/>
      <c r="R7" s="250"/>
      <c r="S7" s="242"/>
      <c r="T7" s="242"/>
      <c r="U7" s="243"/>
      <c r="V7" s="253"/>
      <c r="W7" s="246"/>
      <c r="X7" s="246"/>
      <c r="Y7" s="247"/>
      <c r="Z7" s="246"/>
      <c r="AA7" s="246"/>
      <c r="AB7" s="246"/>
      <c r="AC7" s="247"/>
      <c r="AD7" s="246"/>
      <c r="AE7" s="246"/>
      <c r="AF7" s="246"/>
      <c r="AG7" s="247"/>
      <c r="AH7" s="246"/>
      <c r="AI7" s="246"/>
      <c r="AJ7" s="246"/>
      <c r="AK7" s="247"/>
      <c r="AL7"/>
      <c r="AM7"/>
    </row>
    <row r="8" spans="1:37" ht="30">
      <c r="A8" s="186">
        <v>44633</v>
      </c>
      <c r="B8" s="24">
        <v>39</v>
      </c>
      <c r="C8" s="120" t="s">
        <v>48</v>
      </c>
      <c r="D8" s="122" t="s">
        <v>3</v>
      </c>
      <c r="E8" s="148"/>
      <c r="F8" s="148"/>
      <c r="G8" s="150"/>
      <c r="H8" s="23">
        <v>2</v>
      </c>
      <c r="I8" s="260" t="s">
        <v>56</v>
      </c>
      <c r="J8" s="149" t="s">
        <v>70</v>
      </c>
      <c r="K8" s="183"/>
      <c r="L8" s="104"/>
      <c r="M8" s="207"/>
      <c r="N8" s="48"/>
      <c r="O8" s="57"/>
      <c r="P8" s="57"/>
      <c r="Q8" s="178"/>
      <c r="R8" s="55"/>
      <c r="S8" s="55"/>
      <c r="T8" s="55"/>
      <c r="U8" s="56"/>
      <c r="Y8" s="47"/>
      <c r="AC8" s="47"/>
      <c r="AG8" s="47"/>
      <c r="AK8" s="47"/>
    </row>
    <row r="9" spans="1:37" ht="30">
      <c r="A9" s="115">
        <v>44640</v>
      </c>
      <c r="B9" s="21">
        <v>70</v>
      </c>
      <c r="C9" s="19" t="s">
        <v>49</v>
      </c>
      <c r="D9" s="122" t="s">
        <v>3</v>
      </c>
      <c r="E9" s="149"/>
      <c r="F9" s="149"/>
      <c r="G9" s="149"/>
      <c r="H9" s="72">
        <v>2</v>
      </c>
      <c r="I9" s="261" t="s">
        <v>58</v>
      </c>
      <c r="J9" s="149" t="s">
        <v>57</v>
      </c>
      <c r="K9" s="102"/>
      <c r="L9" s="103"/>
      <c r="M9" s="207"/>
      <c r="N9" s="48"/>
      <c r="O9" s="57"/>
      <c r="P9" s="57"/>
      <c r="Q9" s="58"/>
      <c r="R9" s="55"/>
      <c r="S9" s="55"/>
      <c r="T9" s="55"/>
      <c r="U9" s="56"/>
      <c r="Y9" s="47"/>
      <c r="AC9" s="47"/>
      <c r="AG9" s="47"/>
      <c r="AK9" s="47"/>
    </row>
    <row r="10" spans="1:37" ht="28.5" customHeight="1">
      <c r="A10" s="115">
        <v>44647</v>
      </c>
      <c r="B10" s="21" t="s">
        <v>5</v>
      </c>
      <c r="C10" s="19" t="s">
        <v>30</v>
      </c>
      <c r="D10" s="123" t="s">
        <v>1</v>
      </c>
      <c r="E10" s="150"/>
      <c r="F10" s="150"/>
      <c r="G10" s="150"/>
      <c r="H10" s="72">
        <v>2</v>
      </c>
      <c r="I10" s="261"/>
      <c r="J10" s="149"/>
      <c r="K10" s="149"/>
      <c r="L10" s="103"/>
      <c r="M10" s="203"/>
      <c r="N10" s="39"/>
      <c r="O10" s="57"/>
      <c r="P10" s="57"/>
      <c r="Q10" s="58"/>
      <c r="R10" s="55"/>
      <c r="S10" s="55"/>
      <c r="T10" s="55"/>
      <c r="U10" s="56"/>
      <c r="W10" s="66"/>
      <c r="Y10" s="47"/>
      <c r="AC10" s="47"/>
      <c r="AG10" s="47"/>
      <c r="AK10" s="47"/>
    </row>
    <row r="11" spans="1:37" ht="30">
      <c r="A11" s="167" t="s">
        <v>76</v>
      </c>
      <c r="B11" s="59">
        <v>89</v>
      </c>
      <c r="C11" s="97" t="s">
        <v>2</v>
      </c>
      <c r="D11" s="126" t="s">
        <v>1</v>
      </c>
      <c r="E11" s="148"/>
      <c r="F11" s="148"/>
      <c r="G11" s="148"/>
      <c r="H11" s="17">
        <v>2</v>
      </c>
      <c r="I11" s="262"/>
      <c r="J11" s="150"/>
      <c r="K11" s="102"/>
      <c r="L11" s="103"/>
      <c r="M11" s="204"/>
      <c r="N11" s="39"/>
      <c r="O11" s="68"/>
      <c r="P11" s="68"/>
      <c r="Q11" s="69"/>
      <c r="R11" s="70"/>
      <c r="S11" s="70"/>
      <c r="T11" s="70"/>
      <c r="U11" s="71"/>
      <c r="Y11" s="47"/>
      <c r="AC11" s="47"/>
      <c r="AG11" s="47"/>
      <c r="AK11" s="47"/>
    </row>
    <row r="12" spans="1:37" ht="30">
      <c r="A12" s="142">
        <v>44654</v>
      </c>
      <c r="B12" s="20">
        <v>71</v>
      </c>
      <c r="C12" s="95" t="s">
        <v>29</v>
      </c>
      <c r="D12" s="123" t="s">
        <v>3</v>
      </c>
      <c r="E12" s="150"/>
      <c r="F12" s="150"/>
      <c r="G12" s="150"/>
      <c r="H12" s="17">
        <v>2</v>
      </c>
      <c r="I12" s="262"/>
      <c r="J12" s="150"/>
      <c r="K12" s="150"/>
      <c r="L12" s="109"/>
      <c r="M12" s="202"/>
      <c r="N12" s="39"/>
      <c r="O12" s="57"/>
      <c r="P12" s="57"/>
      <c r="Q12" s="58"/>
      <c r="R12" s="55"/>
      <c r="S12" s="55"/>
      <c r="T12" s="55"/>
      <c r="U12" s="56"/>
      <c r="Y12" s="47"/>
      <c r="AC12" s="47"/>
      <c r="AG12" s="47"/>
      <c r="AK12" s="47"/>
    </row>
    <row r="13" spans="1:37" ht="30">
      <c r="A13" s="151">
        <v>44654</v>
      </c>
      <c r="B13" s="140">
        <v>90</v>
      </c>
      <c r="C13" s="94" t="s">
        <v>93</v>
      </c>
      <c r="D13" s="134" t="s">
        <v>3</v>
      </c>
      <c r="E13" s="79">
        <v>90</v>
      </c>
      <c r="F13" s="79"/>
      <c r="G13" s="79"/>
      <c r="H13" s="184">
        <v>2</v>
      </c>
      <c r="I13" s="262"/>
      <c r="J13" s="110"/>
      <c r="K13" s="176"/>
      <c r="L13" s="193"/>
      <c r="M13" s="202"/>
      <c r="N13" s="137"/>
      <c r="O13" s="177"/>
      <c r="P13" s="177"/>
      <c r="Q13" s="178"/>
      <c r="R13" s="179"/>
      <c r="S13" s="179"/>
      <c r="T13" s="179"/>
      <c r="U13" s="180"/>
      <c r="Y13" s="47"/>
      <c r="AC13" s="47"/>
      <c r="AG13" s="47"/>
      <c r="AK13" s="47"/>
    </row>
    <row r="14" spans="1:37" ht="28.5" customHeight="1">
      <c r="A14" s="118">
        <v>44661</v>
      </c>
      <c r="B14" s="24" t="s">
        <v>4</v>
      </c>
      <c r="C14" s="96" t="s">
        <v>50</v>
      </c>
      <c r="D14" s="122" t="s">
        <v>3</v>
      </c>
      <c r="E14" s="149"/>
      <c r="F14" s="149"/>
      <c r="G14" s="149"/>
      <c r="H14" s="23">
        <v>2</v>
      </c>
      <c r="I14" s="261"/>
      <c r="J14" s="149"/>
      <c r="K14" s="149"/>
      <c r="L14" s="107"/>
      <c r="M14" s="203"/>
      <c r="N14" s="39"/>
      <c r="O14" s="57"/>
      <c r="P14" s="57"/>
      <c r="Q14" s="58"/>
      <c r="R14" s="55"/>
      <c r="S14" s="55"/>
      <c r="T14" s="55"/>
      <c r="U14" s="56"/>
      <c r="W14" s="66"/>
      <c r="Y14" s="47"/>
      <c r="AC14" s="47"/>
      <c r="AG14" s="47"/>
      <c r="AK14" s="47"/>
    </row>
    <row r="15" spans="1:37" ht="30">
      <c r="A15" s="115">
        <v>44661</v>
      </c>
      <c r="B15" s="20">
        <v>89</v>
      </c>
      <c r="C15" s="95" t="s">
        <v>77</v>
      </c>
      <c r="D15" s="123" t="s">
        <v>1</v>
      </c>
      <c r="E15" s="149"/>
      <c r="F15" s="149"/>
      <c r="G15" s="149"/>
      <c r="H15" s="72">
        <v>2</v>
      </c>
      <c r="I15" s="262"/>
      <c r="J15" s="150"/>
      <c r="K15" s="110"/>
      <c r="L15" s="109"/>
      <c r="M15" s="202"/>
      <c r="N15" s="48"/>
      <c r="Q15" s="43"/>
      <c r="U15" s="45"/>
      <c r="Y15" s="47"/>
      <c r="AC15" s="47"/>
      <c r="AG15" s="47"/>
      <c r="AK15" s="47"/>
    </row>
    <row r="16" spans="1:37" s="25" customFormat="1" ht="30">
      <c r="A16" s="119">
        <v>44668</v>
      </c>
      <c r="B16" s="59">
        <v>89</v>
      </c>
      <c r="C16" s="100" t="s">
        <v>77</v>
      </c>
      <c r="D16" s="126" t="s">
        <v>52</v>
      </c>
      <c r="E16" s="150"/>
      <c r="F16" s="150"/>
      <c r="G16" s="150"/>
      <c r="H16" s="72">
        <v>2</v>
      </c>
      <c r="I16" s="262"/>
      <c r="J16" s="149"/>
      <c r="K16" s="149"/>
      <c r="L16" s="104"/>
      <c r="M16" s="204"/>
      <c r="N16" s="39"/>
      <c r="O16" s="49"/>
      <c r="P16" s="49"/>
      <c r="Q16" s="50"/>
      <c r="R16" s="51"/>
      <c r="S16" s="51"/>
      <c r="T16" s="51"/>
      <c r="U16" s="52"/>
      <c r="V16" s="53"/>
      <c r="W16" s="53"/>
      <c r="X16" s="53"/>
      <c r="Y16" s="54"/>
      <c r="Z16" s="53"/>
      <c r="AA16" s="53"/>
      <c r="AB16" s="53"/>
      <c r="AC16" s="54"/>
      <c r="AD16" s="53"/>
      <c r="AE16" s="53"/>
      <c r="AF16" s="53"/>
      <c r="AG16" s="54"/>
      <c r="AH16" s="53"/>
      <c r="AI16" s="53"/>
      <c r="AJ16" s="53"/>
      <c r="AK16" s="54"/>
    </row>
    <row r="17" spans="1:37" ht="30">
      <c r="A17" s="115">
        <v>44668</v>
      </c>
      <c r="B17" s="21">
        <v>25</v>
      </c>
      <c r="C17" s="93" t="s">
        <v>28</v>
      </c>
      <c r="D17" s="123" t="s">
        <v>3</v>
      </c>
      <c r="E17" s="150"/>
      <c r="F17" s="150"/>
      <c r="G17" s="150"/>
      <c r="H17" s="72">
        <v>2</v>
      </c>
      <c r="I17" s="262"/>
      <c r="J17" s="150"/>
      <c r="K17" s="150"/>
      <c r="L17" s="109"/>
      <c r="M17" s="202"/>
      <c r="N17" s="39"/>
      <c r="Q17" s="43"/>
      <c r="U17" s="45"/>
      <c r="Y17" s="47"/>
      <c r="AC17" s="47"/>
      <c r="AG17" s="47"/>
      <c r="AK17" s="47"/>
    </row>
    <row r="18" spans="1:40" ht="27" customHeight="1">
      <c r="A18" s="270">
        <v>44671</v>
      </c>
      <c r="B18" s="136">
        <v>21</v>
      </c>
      <c r="C18" s="19" t="s">
        <v>125</v>
      </c>
      <c r="D18" s="139" t="s">
        <v>127</v>
      </c>
      <c r="E18" s="138"/>
      <c r="F18" s="138"/>
      <c r="G18" s="285"/>
      <c r="H18" s="216">
        <v>1</v>
      </c>
      <c r="I18" s="265" t="s">
        <v>126</v>
      </c>
      <c r="J18" s="138"/>
      <c r="K18" s="138"/>
      <c r="L18" s="271"/>
      <c r="M18" s="207"/>
      <c r="N18" s="137"/>
      <c r="O18" s="237"/>
      <c r="P18" s="237"/>
      <c r="Q18" s="238"/>
      <c r="R18" s="239"/>
      <c r="S18" s="239"/>
      <c r="T18" s="239"/>
      <c r="U18" s="240"/>
      <c r="Y18" s="47"/>
      <c r="AC18" s="47"/>
      <c r="AG18" s="47"/>
      <c r="AK18" s="47"/>
      <c r="AL18" s="46"/>
      <c r="AM18" s="46"/>
      <c r="AN18" s="46"/>
    </row>
    <row r="19" spans="1:37" ht="27.75" customHeight="1">
      <c r="A19" s="142" t="s">
        <v>78</v>
      </c>
      <c r="B19" s="27">
        <v>71</v>
      </c>
      <c r="C19" s="95" t="s">
        <v>13</v>
      </c>
      <c r="D19" s="132" t="s">
        <v>0</v>
      </c>
      <c r="E19" s="105"/>
      <c r="F19" s="105"/>
      <c r="G19" s="105"/>
      <c r="H19" s="22">
        <v>1</v>
      </c>
      <c r="I19" s="263"/>
      <c r="J19" s="190"/>
      <c r="K19" s="190"/>
      <c r="L19" s="191"/>
      <c r="M19" s="236"/>
      <c r="N19" s="48"/>
      <c r="O19" s="57"/>
      <c r="P19" s="57"/>
      <c r="Q19" s="58"/>
      <c r="R19" s="55"/>
      <c r="S19" s="55"/>
      <c r="T19" s="55"/>
      <c r="U19" s="56"/>
      <c r="Y19" s="47"/>
      <c r="AC19" s="47"/>
      <c r="AG19" s="47"/>
      <c r="AK19" s="47"/>
    </row>
    <row r="20" spans="1:40" ht="14.25" customHeight="1">
      <c r="A20" s="301" t="s">
        <v>78</v>
      </c>
      <c r="B20" s="307" t="s">
        <v>22</v>
      </c>
      <c r="C20" s="257" t="s">
        <v>79</v>
      </c>
      <c r="D20" s="310" t="s">
        <v>81</v>
      </c>
      <c r="E20" s="290" t="s">
        <v>85</v>
      </c>
      <c r="F20" s="291"/>
      <c r="G20" s="292"/>
      <c r="H20" s="91">
        <v>4</v>
      </c>
      <c r="I20" s="287"/>
      <c r="J20" s="208"/>
      <c r="K20" s="208"/>
      <c r="L20" s="209"/>
      <c r="M20" s="202"/>
      <c r="N20" s="141"/>
      <c r="O20" s="177"/>
      <c r="P20" s="177"/>
      <c r="Q20" s="178"/>
      <c r="R20" s="179"/>
      <c r="S20" s="179"/>
      <c r="T20" s="179"/>
      <c r="U20" s="180"/>
      <c r="Y20" s="47"/>
      <c r="AC20" s="47"/>
      <c r="AG20" s="47"/>
      <c r="AK20" s="47"/>
      <c r="AL20" s="46"/>
      <c r="AM20" s="46"/>
      <c r="AN20" s="46"/>
    </row>
    <row r="21" spans="1:40" ht="14.25" customHeight="1">
      <c r="A21" s="302"/>
      <c r="B21" s="308"/>
      <c r="C21" s="258" t="s">
        <v>80</v>
      </c>
      <c r="D21" s="311"/>
      <c r="E21" s="293"/>
      <c r="F21" s="294"/>
      <c r="G21" s="295"/>
      <c r="H21" s="299">
        <v>8</v>
      </c>
      <c r="I21" s="288"/>
      <c r="J21" s="210"/>
      <c r="K21" s="210"/>
      <c r="L21" s="211"/>
      <c r="M21" s="202"/>
      <c r="N21" s="141"/>
      <c r="O21" s="177"/>
      <c r="P21" s="177"/>
      <c r="Q21" s="178"/>
      <c r="R21" s="179"/>
      <c r="S21" s="179"/>
      <c r="T21" s="179"/>
      <c r="U21" s="180"/>
      <c r="Y21" s="47"/>
      <c r="AC21" s="47"/>
      <c r="AG21" s="47"/>
      <c r="AK21" s="47"/>
      <c r="AL21" s="46"/>
      <c r="AM21" s="46"/>
      <c r="AN21" s="46"/>
    </row>
    <row r="22" spans="1:40" ht="14.25" customHeight="1">
      <c r="A22" s="303"/>
      <c r="B22" s="309"/>
      <c r="C22" s="259"/>
      <c r="D22" s="312"/>
      <c r="E22" s="296"/>
      <c r="F22" s="297"/>
      <c r="G22" s="298"/>
      <c r="H22" s="300"/>
      <c r="I22" s="289"/>
      <c r="J22" s="212"/>
      <c r="K22" s="212"/>
      <c r="L22" s="213"/>
      <c r="M22" s="202"/>
      <c r="N22" s="141"/>
      <c r="O22" s="177"/>
      <c r="P22" s="177"/>
      <c r="Q22" s="178"/>
      <c r="R22" s="179"/>
      <c r="S22" s="179"/>
      <c r="T22" s="179"/>
      <c r="U22" s="180"/>
      <c r="Y22" s="47"/>
      <c r="AC22" s="47"/>
      <c r="AG22" s="47"/>
      <c r="AK22" s="47"/>
      <c r="AL22" s="46"/>
      <c r="AM22" s="46"/>
      <c r="AN22" s="46"/>
    </row>
    <row r="23" spans="1:41" s="25" customFormat="1" ht="30">
      <c r="A23" s="115">
        <v>44675</v>
      </c>
      <c r="B23" s="20">
        <v>21</v>
      </c>
      <c r="C23" s="93" t="s">
        <v>27</v>
      </c>
      <c r="D23" s="123" t="s">
        <v>3</v>
      </c>
      <c r="E23" s="149"/>
      <c r="F23" s="149"/>
      <c r="G23" s="149"/>
      <c r="H23" s="72">
        <v>2</v>
      </c>
      <c r="I23" s="264"/>
      <c r="J23" s="150"/>
      <c r="K23" s="150"/>
      <c r="L23" s="103"/>
      <c r="M23" s="204"/>
      <c r="N23" s="39"/>
      <c r="O23" s="49"/>
      <c r="P23" s="49"/>
      <c r="Q23" s="50"/>
      <c r="R23" s="51"/>
      <c r="S23" s="51"/>
      <c r="T23" s="51"/>
      <c r="U23" s="52"/>
      <c r="V23" s="53"/>
      <c r="W23" s="53"/>
      <c r="X23" s="53"/>
      <c r="Y23" s="54"/>
      <c r="Z23" s="53"/>
      <c r="AA23" s="53"/>
      <c r="AB23" s="53"/>
      <c r="AC23" s="54"/>
      <c r="AD23" s="53"/>
      <c r="AE23" s="53"/>
      <c r="AF23" s="53"/>
      <c r="AG23" s="54"/>
      <c r="AH23" s="53"/>
      <c r="AI23" s="53"/>
      <c r="AJ23" s="53"/>
      <c r="AK23" s="54"/>
      <c r="AO23"/>
    </row>
    <row r="24" spans="1:37" ht="30">
      <c r="A24" s="116">
        <v>44681</v>
      </c>
      <c r="B24" s="59">
        <v>71</v>
      </c>
      <c r="C24" s="100" t="s">
        <v>7</v>
      </c>
      <c r="D24" s="126" t="s">
        <v>1</v>
      </c>
      <c r="E24" s="148"/>
      <c r="F24" s="148"/>
      <c r="G24" s="148"/>
      <c r="H24" s="81">
        <v>2</v>
      </c>
      <c r="I24" s="265"/>
      <c r="J24" s="110"/>
      <c r="K24" s="176"/>
      <c r="L24" s="193"/>
      <c r="M24" s="202"/>
      <c r="N24" s="48"/>
      <c r="Q24" s="43"/>
      <c r="U24" s="45"/>
      <c r="Y24" s="47"/>
      <c r="AC24" s="47"/>
      <c r="AG24" s="47"/>
      <c r="AK24" s="47"/>
    </row>
    <row r="25" spans="1:37" ht="30">
      <c r="A25" s="116">
        <v>44682</v>
      </c>
      <c r="B25" s="182">
        <v>71</v>
      </c>
      <c r="C25" s="100" t="s">
        <v>7</v>
      </c>
      <c r="D25" s="123" t="s">
        <v>3</v>
      </c>
      <c r="E25" s="148"/>
      <c r="F25" s="148"/>
      <c r="G25" s="148"/>
      <c r="H25" s="181">
        <v>2</v>
      </c>
      <c r="I25" s="265"/>
      <c r="J25" s="110"/>
      <c r="K25" s="176"/>
      <c r="L25" s="193"/>
      <c r="M25" s="202"/>
      <c r="N25" s="141"/>
      <c r="O25" s="177"/>
      <c r="P25" s="177"/>
      <c r="Q25" s="178"/>
      <c r="R25" s="179"/>
      <c r="S25" s="179"/>
      <c r="T25" s="179"/>
      <c r="U25" s="180"/>
      <c r="Y25" s="47"/>
      <c r="AC25" s="47"/>
      <c r="AG25" s="47"/>
      <c r="AK25" s="47"/>
    </row>
    <row r="26" spans="1:37" ht="30">
      <c r="A26" s="167" t="s">
        <v>82</v>
      </c>
      <c r="B26" s="65" t="s">
        <v>5</v>
      </c>
      <c r="C26" s="101" t="s">
        <v>55</v>
      </c>
      <c r="D26" s="133" t="s">
        <v>62</v>
      </c>
      <c r="E26" s="148">
        <v>25</v>
      </c>
      <c r="F26" s="148"/>
      <c r="G26" s="148"/>
      <c r="H26" s="81">
        <v>3</v>
      </c>
      <c r="I26" s="265"/>
      <c r="J26" s="148"/>
      <c r="K26" s="148"/>
      <c r="L26" s="192"/>
      <c r="M26" s="202"/>
      <c r="N26" s="39"/>
      <c r="Q26" s="43"/>
      <c r="U26" s="45"/>
      <c r="Y26" s="47"/>
      <c r="AC26" s="47"/>
      <c r="AG26" s="47"/>
      <c r="AK26" s="47"/>
    </row>
    <row r="27" spans="1:37" ht="30">
      <c r="A27" s="115">
        <v>44682</v>
      </c>
      <c r="B27" s="20">
        <v>58</v>
      </c>
      <c r="C27" s="99" t="s">
        <v>25</v>
      </c>
      <c r="D27" s="133" t="s">
        <v>62</v>
      </c>
      <c r="E27" s="150">
        <v>58</v>
      </c>
      <c r="F27" s="150"/>
      <c r="G27" s="150"/>
      <c r="H27" s="72">
        <v>2</v>
      </c>
      <c r="I27" s="262"/>
      <c r="J27" s="102"/>
      <c r="K27" s="150"/>
      <c r="L27" s="103"/>
      <c r="M27" s="202"/>
      <c r="N27" s="39"/>
      <c r="Q27" s="43"/>
      <c r="U27" s="45"/>
      <c r="Y27" s="47"/>
      <c r="AC27" s="47"/>
      <c r="AG27" s="47"/>
      <c r="AK27" s="47"/>
    </row>
    <row r="28" spans="1:40" ht="27" customHeight="1">
      <c r="A28" s="270">
        <v>44685</v>
      </c>
      <c r="B28" s="136">
        <v>21</v>
      </c>
      <c r="C28" s="19" t="s">
        <v>125</v>
      </c>
      <c r="D28" s="139" t="s">
        <v>127</v>
      </c>
      <c r="E28" s="138"/>
      <c r="F28" s="138"/>
      <c r="G28" s="285"/>
      <c r="H28" s="216">
        <v>1</v>
      </c>
      <c r="I28" s="265" t="s">
        <v>126</v>
      </c>
      <c r="J28" s="138"/>
      <c r="K28" s="138"/>
      <c r="L28" s="271"/>
      <c r="M28" s="207"/>
      <c r="N28" s="137"/>
      <c r="O28" s="237"/>
      <c r="P28" s="237"/>
      <c r="Q28" s="238"/>
      <c r="R28" s="239"/>
      <c r="S28" s="239"/>
      <c r="T28" s="239"/>
      <c r="U28" s="240"/>
      <c r="Y28" s="47"/>
      <c r="AC28" s="47"/>
      <c r="AG28" s="47"/>
      <c r="AK28" s="47"/>
      <c r="AL28" s="46"/>
      <c r="AM28" s="46"/>
      <c r="AN28" s="46"/>
    </row>
    <row r="29" spans="1:37" ht="30">
      <c r="A29" s="116">
        <v>44685</v>
      </c>
      <c r="B29" s="125">
        <v>71</v>
      </c>
      <c r="C29" s="97" t="s">
        <v>9</v>
      </c>
      <c r="D29" s="133" t="s">
        <v>63</v>
      </c>
      <c r="E29" s="148"/>
      <c r="F29" s="148"/>
      <c r="G29" s="148"/>
      <c r="H29" s="127">
        <v>1</v>
      </c>
      <c r="I29" s="265"/>
      <c r="J29" s="148"/>
      <c r="K29" s="148"/>
      <c r="L29" s="111"/>
      <c r="M29" s="202"/>
      <c r="N29" s="39"/>
      <c r="O29" s="128"/>
      <c r="P29" s="128"/>
      <c r="Q29" s="129"/>
      <c r="R29" s="130"/>
      <c r="S29" s="130"/>
      <c r="T29" s="130"/>
      <c r="U29" s="131"/>
      <c r="Y29" s="47"/>
      <c r="AC29" s="47"/>
      <c r="AG29" s="47"/>
      <c r="AK29" s="47"/>
    </row>
    <row r="30" spans="1:37" ht="30">
      <c r="A30" s="142">
        <v>44688</v>
      </c>
      <c r="B30" s="21">
        <v>39</v>
      </c>
      <c r="C30" s="93" t="s">
        <v>83</v>
      </c>
      <c r="D30" s="123" t="s">
        <v>1</v>
      </c>
      <c r="E30" s="150"/>
      <c r="F30" s="150"/>
      <c r="G30" s="150"/>
      <c r="H30" s="72">
        <v>2</v>
      </c>
      <c r="I30" s="262"/>
      <c r="J30" s="150"/>
      <c r="K30" s="150"/>
      <c r="L30" s="103"/>
      <c r="M30" s="202"/>
      <c r="N30" s="48"/>
      <c r="O30" s="61"/>
      <c r="P30" s="61"/>
      <c r="Q30" s="62"/>
      <c r="R30" s="63"/>
      <c r="S30" s="63"/>
      <c r="T30" s="63"/>
      <c r="U30" s="64"/>
      <c r="Y30" s="47"/>
      <c r="AC30" s="47"/>
      <c r="AG30" s="47"/>
      <c r="AK30" s="47"/>
    </row>
    <row r="31" spans="1:37" ht="30">
      <c r="A31" s="142">
        <v>44689</v>
      </c>
      <c r="B31" s="21">
        <v>39</v>
      </c>
      <c r="C31" s="93" t="s">
        <v>83</v>
      </c>
      <c r="D31" s="123" t="s">
        <v>1</v>
      </c>
      <c r="E31" s="150"/>
      <c r="F31" s="150"/>
      <c r="G31" s="150"/>
      <c r="H31" s="135">
        <v>2</v>
      </c>
      <c r="I31" s="262"/>
      <c r="J31" s="150"/>
      <c r="K31" s="150"/>
      <c r="L31" s="103"/>
      <c r="M31" s="202"/>
      <c r="N31" s="141"/>
      <c r="O31" s="177"/>
      <c r="P31" s="177"/>
      <c r="Q31" s="178"/>
      <c r="R31" s="179"/>
      <c r="S31" s="179"/>
      <c r="T31" s="179"/>
      <c r="U31" s="180"/>
      <c r="Y31" s="47"/>
      <c r="AC31" s="47"/>
      <c r="AG31" s="47"/>
      <c r="AK31" s="47"/>
    </row>
    <row r="32" spans="1:37" ht="30">
      <c r="A32" s="115">
        <v>44689</v>
      </c>
      <c r="B32" s="21">
        <v>70</v>
      </c>
      <c r="C32" s="93" t="s">
        <v>14</v>
      </c>
      <c r="D32" s="123" t="s">
        <v>3</v>
      </c>
      <c r="E32" s="150"/>
      <c r="F32" s="150" t="s">
        <v>98</v>
      </c>
      <c r="G32" s="150"/>
      <c r="H32" s="72">
        <v>3</v>
      </c>
      <c r="I32" s="262"/>
      <c r="J32" s="150"/>
      <c r="K32" s="102"/>
      <c r="L32" s="103"/>
      <c r="M32" s="204"/>
      <c r="N32" s="39"/>
      <c r="Q32" s="43"/>
      <c r="U32" s="45"/>
      <c r="Y32" s="47"/>
      <c r="AC32" s="47"/>
      <c r="AG32" s="47"/>
      <c r="AK32" s="47"/>
    </row>
    <row r="33" spans="1:37" ht="30">
      <c r="A33" s="118">
        <v>44689</v>
      </c>
      <c r="B33" s="21">
        <v>25</v>
      </c>
      <c r="C33" s="93" t="s">
        <v>26</v>
      </c>
      <c r="D33" s="124" t="s">
        <v>6</v>
      </c>
      <c r="E33" s="149"/>
      <c r="F33" s="149"/>
      <c r="G33" s="149" t="s">
        <v>64</v>
      </c>
      <c r="H33" s="72">
        <v>3</v>
      </c>
      <c r="I33" s="262"/>
      <c r="J33" s="150"/>
      <c r="K33" s="150"/>
      <c r="L33" s="103"/>
      <c r="M33" s="202"/>
      <c r="N33" s="48"/>
      <c r="Q33" s="43"/>
      <c r="U33" s="45"/>
      <c r="Y33" s="47"/>
      <c r="AC33" s="47"/>
      <c r="AG33" s="47"/>
      <c r="AK33" s="47"/>
    </row>
    <row r="34" spans="1:37" ht="27.75" customHeight="1">
      <c r="A34" s="142" t="s">
        <v>84</v>
      </c>
      <c r="B34" s="41">
        <v>21</v>
      </c>
      <c r="C34" s="121" t="s">
        <v>75</v>
      </c>
      <c r="D34" s="139" t="s">
        <v>6</v>
      </c>
      <c r="E34" s="304" t="s">
        <v>86</v>
      </c>
      <c r="F34" s="305"/>
      <c r="G34" s="306"/>
      <c r="H34" s="117">
        <v>6</v>
      </c>
      <c r="I34" s="266"/>
      <c r="J34" s="195"/>
      <c r="K34" s="195"/>
      <c r="L34" s="196"/>
      <c r="M34" s="202"/>
      <c r="N34" s="137"/>
      <c r="O34" s="152"/>
      <c r="P34" s="152"/>
      <c r="Q34" s="153"/>
      <c r="R34" s="154"/>
      <c r="S34" s="154"/>
      <c r="T34" s="154"/>
      <c r="U34" s="155"/>
      <c r="Y34" s="47"/>
      <c r="AC34" s="47"/>
      <c r="AG34" s="47"/>
      <c r="AK34" s="47"/>
    </row>
    <row r="35" spans="1:37" ht="30">
      <c r="A35" s="116">
        <v>44696</v>
      </c>
      <c r="B35" s="59">
        <v>89</v>
      </c>
      <c r="C35" s="94" t="s">
        <v>16</v>
      </c>
      <c r="D35" s="214" t="s">
        <v>6</v>
      </c>
      <c r="E35" s="148"/>
      <c r="F35" s="148" t="s">
        <v>87</v>
      </c>
      <c r="G35" s="148"/>
      <c r="H35" s="92">
        <v>3</v>
      </c>
      <c r="I35" s="265"/>
      <c r="J35" s="148"/>
      <c r="K35" s="194"/>
      <c r="L35" s="192"/>
      <c r="M35" s="202"/>
      <c r="N35" s="48"/>
      <c r="O35" s="57"/>
      <c r="P35" s="57"/>
      <c r="Q35" s="58"/>
      <c r="R35" s="55"/>
      <c r="S35" s="55"/>
      <c r="T35" s="55"/>
      <c r="U35" s="56"/>
      <c r="Y35" s="47"/>
      <c r="AC35" s="47"/>
      <c r="AG35" s="47"/>
      <c r="AK35" s="47"/>
    </row>
    <row r="36" spans="1:40" ht="30">
      <c r="A36" s="115">
        <v>44696</v>
      </c>
      <c r="B36" s="215">
        <v>58</v>
      </c>
      <c r="C36" s="93" t="s">
        <v>23</v>
      </c>
      <c r="D36" s="133" t="s">
        <v>88</v>
      </c>
      <c r="E36" s="150" t="s">
        <v>121</v>
      </c>
      <c r="F36" s="150"/>
      <c r="G36" s="150"/>
      <c r="H36" s="23">
        <v>2</v>
      </c>
      <c r="I36" s="262"/>
      <c r="J36" s="150"/>
      <c r="K36" s="150"/>
      <c r="L36" s="104"/>
      <c r="M36" s="202"/>
      <c r="N36" s="141"/>
      <c r="O36" s="177"/>
      <c r="P36" s="177"/>
      <c r="Q36" s="178"/>
      <c r="R36" s="179"/>
      <c r="S36" s="179"/>
      <c r="T36" s="179"/>
      <c r="U36" s="180"/>
      <c r="Y36" s="47"/>
      <c r="AC36" s="47"/>
      <c r="AG36" s="47"/>
      <c r="AK36" s="47"/>
      <c r="AL36" s="46"/>
      <c r="AM36" s="46"/>
      <c r="AN36" s="46"/>
    </row>
    <row r="37" spans="1:41" s="25" customFormat="1" ht="30">
      <c r="A37" s="115">
        <v>44696</v>
      </c>
      <c r="B37" s="136">
        <v>21</v>
      </c>
      <c r="C37" s="93" t="s">
        <v>27</v>
      </c>
      <c r="D37" s="123" t="s">
        <v>1</v>
      </c>
      <c r="E37" s="149"/>
      <c r="F37" s="149"/>
      <c r="G37" s="149"/>
      <c r="H37" s="135">
        <v>2</v>
      </c>
      <c r="I37" s="264"/>
      <c r="J37" s="150"/>
      <c r="K37" s="150"/>
      <c r="L37" s="103"/>
      <c r="M37" s="204"/>
      <c r="N37" s="137"/>
      <c r="O37" s="49"/>
      <c r="P37" s="49"/>
      <c r="Q37" s="50"/>
      <c r="R37" s="51"/>
      <c r="S37" s="51"/>
      <c r="T37" s="51"/>
      <c r="U37" s="52"/>
      <c r="V37" s="53"/>
      <c r="W37" s="53"/>
      <c r="X37" s="53"/>
      <c r="Y37" s="54"/>
      <c r="Z37" s="53"/>
      <c r="AA37" s="53"/>
      <c r="AB37" s="53"/>
      <c r="AC37" s="54"/>
      <c r="AD37" s="53"/>
      <c r="AE37" s="53"/>
      <c r="AF37" s="53"/>
      <c r="AG37" s="54"/>
      <c r="AH37" s="53"/>
      <c r="AI37" s="53"/>
      <c r="AJ37" s="53"/>
      <c r="AK37" s="54"/>
      <c r="AO37"/>
    </row>
    <row r="38" spans="1:37" ht="30">
      <c r="A38" s="116">
        <v>44699</v>
      </c>
      <c r="B38" s="182">
        <v>71</v>
      </c>
      <c r="C38" s="97" t="s">
        <v>9</v>
      </c>
      <c r="D38" s="133" t="s">
        <v>63</v>
      </c>
      <c r="E38" s="148"/>
      <c r="F38" s="148"/>
      <c r="G38" s="148"/>
      <c r="H38" s="181">
        <v>1</v>
      </c>
      <c r="I38" s="265"/>
      <c r="J38" s="148"/>
      <c r="K38" s="148"/>
      <c r="L38" s="111"/>
      <c r="M38" s="202"/>
      <c r="N38" s="137"/>
      <c r="O38" s="177"/>
      <c r="P38" s="177"/>
      <c r="Q38" s="178"/>
      <c r="R38" s="179"/>
      <c r="S38" s="179"/>
      <c r="T38" s="179"/>
      <c r="U38" s="180"/>
      <c r="Y38" s="47"/>
      <c r="AC38" s="47"/>
      <c r="AG38" s="47"/>
      <c r="AK38" s="47"/>
    </row>
    <row r="39" spans="1:37" ht="30">
      <c r="A39" s="116">
        <v>44702</v>
      </c>
      <c r="B39" s="59">
        <v>89</v>
      </c>
      <c r="C39" s="100" t="s">
        <v>21</v>
      </c>
      <c r="D39" s="124" t="s">
        <v>6</v>
      </c>
      <c r="E39" s="110"/>
      <c r="F39" s="110"/>
      <c r="G39" s="110"/>
      <c r="H39" s="81">
        <v>2</v>
      </c>
      <c r="I39" s="265"/>
      <c r="J39" s="148"/>
      <c r="K39" s="148"/>
      <c r="L39" s="108"/>
      <c r="M39" s="202"/>
      <c r="N39" s="48"/>
      <c r="Q39" s="43"/>
      <c r="U39" s="45"/>
      <c r="Y39" s="47"/>
      <c r="AC39" s="47"/>
      <c r="AG39" s="47"/>
      <c r="AK39" s="47"/>
    </row>
    <row r="40" spans="1:37" ht="30">
      <c r="A40" s="115">
        <v>44702</v>
      </c>
      <c r="B40" s="21">
        <v>70</v>
      </c>
      <c r="C40" s="93" t="s">
        <v>14</v>
      </c>
      <c r="D40" s="123" t="s">
        <v>52</v>
      </c>
      <c r="E40" s="150"/>
      <c r="F40" s="150"/>
      <c r="G40" s="150"/>
      <c r="H40" s="135">
        <v>2</v>
      </c>
      <c r="I40" s="262"/>
      <c r="J40" s="150"/>
      <c r="K40" s="188"/>
      <c r="L40" s="189"/>
      <c r="M40" s="202"/>
      <c r="N40" s="48"/>
      <c r="Q40" s="43"/>
      <c r="U40" s="45"/>
      <c r="Y40" s="47"/>
      <c r="AC40" s="47"/>
      <c r="AG40" s="47"/>
      <c r="AK40" s="47"/>
    </row>
    <row r="41" spans="1:37" ht="30">
      <c r="A41" s="115">
        <v>44703</v>
      </c>
      <c r="B41" s="21">
        <v>70</v>
      </c>
      <c r="C41" s="93" t="s">
        <v>14</v>
      </c>
      <c r="D41" s="123" t="s">
        <v>52</v>
      </c>
      <c r="E41" s="150"/>
      <c r="F41" s="150"/>
      <c r="G41" s="150"/>
      <c r="H41" s="135">
        <v>2</v>
      </c>
      <c r="I41" s="262"/>
      <c r="J41" s="150"/>
      <c r="K41" s="102"/>
      <c r="L41" s="103"/>
      <c r="M41" s="202"/>
      <c r="N41" s="141"/>
      <c r="O41" s="177"/>
      <c r="P41" s="177"/>
      <c r="Q41" s="178"/>
      <c r="R41" s="179"/>
      <c r="S41" s="179"/>
      <c r="T41" s="179"/>
      <c r="U41" s="180"/>
      <c r="Y41" s="47"/>
      <c r="AC41" s="47"/>
      <c r="AG41" s="47"/>
      <c r="AK41" s="47"/>
    </row>
    <row r="42" spans="1:37" ht="30">
      <c r="A42" s="116">
        <v>44703</v>
      </c>
      <c r="B42" s="125">
        <v>71</v>
      </c>
      <c r="C42" s="97" t="s">
        <v>9</v>
      </c>
      <c r="D42" s="133" t="s">
        <v>6</v>
      </c>
      <c r="E42" s="148">
        <v>71</v>
      </c>
      <c r="F42" s="148"/>
      <c r="G42" s="148"/>
      <c r="H42" s="127">
        <v>2</v>
      </c>
      <c r="I42" s="265"/>
      <c r="J42" s="148"/>
      <c r="K42" s="148"/>
      <c r="L42" s="111"/>
      <c r="M42" s="202"/>
      <c r="N42" s="39"/>
      <c r="O42" s="128"/>
      <c r="P42" s="128"/>
      <c r="Q42" s="129"/>
      <c r="R42" s="130"/>
      <c r="S42" s="130"/>
      <c r="T42" s="130"/>
      <c r="U42" s="131"/>
      <c r="Y42" s="47"/>
      <c r="AC42" s="47"/>
      <c r="AG42" s="47"/>
      <c r="AK42" s="47"/>
    </row>
    <row r="43" spans="1:37" s="25" customFormat="1" ht="30">
      <c r="A43" s="119">
        <v>44709</v>
      </c>
      <c r="B43" s="182">
        <v>89</v>
      </c>
      <c r="C43" s="100" t="s">
        <v>21</v>
      </c>
      <c r="D43" s="133" t="s">
        <v>6</v>
      </c>
      <c r="E43" s="150"/>
      <c r="F43" s="150"/>
      <c r="G43" s="150"/>
      <c r="H43" s="135">
        <v>2</v>
      </c>
      <c r="I43" s="262"/>
      <c r="J43" s="149"/>
      <c r="K43" s="149"/>
      <c r="L43" s="104"/>
      <c r="M43" s="204"/>
      <c r="N43" s="137"/>
      <c r="O43" s="49"/>
      <c r="P43" s="49"/>
      <c r="Q43" s="50"/>
      <c r="R43" s="51"/>
      <c r="S43" s="51"/>
      <c r="T43" s="51"/>
      <c r="U43" s="52"/>
      <c r="V43" s="53"/>
      <c r="W43" s="53"/>
      <c r="X43" s="53"/>
      <c r="Y43" s="54"/>
      <c r="Z43" s="53"/>
      <c r="AA43" s="53"/>
      <c r="AB43" s="53"/>
      <c r="AC43" s="54"/>
      <c r="AD43" s="53"/>
      <c r="AE43" s="53"/>
      <c r="AF43" s="53"/>
      <c r="AG43" s="54"/>
      <c r="AH43" s="53"/>
      <c r="AI43" s="53"/>
      <c r="AJ43" s="53"/>
      <c r="AK43" s="54"/>
    </row>
    <row r="44" spans="1:37" ht="30">
      <c r="A44" s="142">
        <v>44709</v>
      </c>
      <c r="B44" s="20">
        <v>21</v>
      </c>
      <c r="C44" s="93" t="s">
        <v>8</v>
      </c>
      <c r="D44" s="124" t="s">
        <v>6</v>
      </c>
      <c r="E44" s="150"/>
      <c r="F44" s="150"/>
      <c r="G44" s="150"/>
      <c r="H44" s="135">
        <v>2</v>
      </c>
      <c r="I44" s="264"/>
      <c r="J44" s="150"/>
      <c r="K44" s="150"/>
      <c r="L44" s="103"/>
      <c r="M44" s="202"/>
      <c r="N44" s="39"/>
      <c r="Q44" s="43"/>
      <c r="U44" s="45"/>
      <c r="Y44" s="47"/>
      <c r="AC44" s="47"/>
      <c r="AG44" s="47"/>
      <c r="AK44" s="47"/>
    </row>
    <row r="45" spans="1:37" ht="30">
      <c r="A45" s="142">
        <v>44710</v>
      </c>
      <c r="B45" s="136">
        <v>21</v>
      </c>
      <c r="C45" s="93" t="s">
        <v>8</v>
      </c>
      <c r="D45" s="139" t="s">
        <v>6</v>
      </c>
      <c r="E45" s="150"/>
      <c r="F45" s="150" t="s">
        <v>98</v>
      </c>
      <c r="G45" s="150" t="s">
        <v>64</v>
      </c>
      <c r="H45" s="135">
        <v>3</v>
      </c>
      <c r="I45" s="264"/>
      <c r="J45" s="150"/>
      <c r="K45" s="150"/>
      <c r="L45" s="103"/>
      <c r="M45" s="202"/>
      <c r="N45" s="137"/>
      <c r="O45" s="177"/>
      <c r="P45" s="177"/>
      <c r="Q45" s="178"/>
      <c r="R45" s="179"/>
      <c r="S45" s="179"/>
      <c r="T45" s="179"/>
      <c r="U45" s="180"/>
      <c r="Y45" s="47"/>
      <c r="AC45" s="47"/>
      <c r="AG45" s="47"/>
      <c r="AK45" s="47"/>
    </row>
    <row r="46" spans="1:37" ht="30">
      <c r="A46" s="115">
        <v>44710</v>
      </c>
      <c r="B46" s="20">
        <v>71</v>
      </c>
      <c r="C46" s="96" t="s">
        <v>24</v>
      </c>
      <c r="D46" s="133" t="s">
        <v>66</v>
      </c>
      <c r="E46" s="150">
        <v>71</v>
      </c>
      <c r="F46" s="150"/>
      <c r="G46" s="150"/>
      <c r="H46" s="72">
        <v>2</v>
      </c>
      <c r="I46" s="262"/>
      <c r="J46" s="102"/>
      <c r="K46" s="102"/>
      <c r="L46" s="103"/>
      <c r="M46" s="202"/>
      <c r="N46" s="48"/>
      <c r="Q46" s="43"/>
      <c r="U46" s="45"/>
      <c r="Y46" s="47"/>
      <c r="AC46" s="47"/>
      <c r="AG46" s="47"/>
      <c r="AK46" s="47"/>
    </row>
    <row r="47" spans="1:37" ht="30">
      <c r="A47" s="115">
        <v>44710</v>
      </c>
      <c r="B47" s="21">
        <v>25</v>
      </c>
      <c r="C47" s="93" t="s">
        <v>28</v>
      </c>
      <c r="D47" s="147" t="s">
        <v>1</v>
      </c>
      <c r="E47" s="150"/>
      <c r="F47" s="150" t="s">
        <v>98</v>
      </c>
      <c r="G47" s="150"/>
      <c r="H47" s="135">
        <v>2</v>
      </c>
      <c r="I47" s="262"/>
      <c r="J47" s="150"/>
      <c r="K47" s="150"/>
      <c r="L47" s="109"/>
      <c r="M47" s="202"/>
      <c r="N47" s="137"/>
      <c r="O47" s="143"/>
      <c r="P47" s="143"/>
      <c r="Q47" s="144"/>
      <c r="R47" s="145"/>
      <c r="S47" s="145"/>
      <c r="T47" s="145"/>
      <c r="U47" s="146"/>
      <c r="Y47" s="47"/>
      <c r="AC47" s="47"/>
      <c r="AG47" s="47"/>
      <c r="AK47" s="47"/>
    </row>
    <row r="48" spans="1:37" ht="30">
      <c r="A48" s="115">
        <v>44716</v>
      </c>
      <c r="B48" s="21">
        <v>25</v>
      </c>
      <c r="C48" s="96" t="s">
        <v>61</v>
      </c>
      <c r="D48" s="217" t="s">
        <v>90</v>
      </c>
      <c r="E48" s="150"/>
      <c r="F48" s="150"/>
      <c r="G48" s="150"/>
      <c r="H48" s="72">
        <v>1</v>
      </c>
      <c r="I48" s="262"/>
      <c r="J48" s="150"/>
      <c r="K48" s="150"/>
      <c r="L48" s="103"/>
      <c r="M48" s="202"/>
      <c r="N48" s="39"/>
      <c r="O48" s="128"/>
      <c r="P48" s="128"/>
      <c r="Q48" s="129"/>
      <c r="R48" s="130"/>
      <c r="S48" s="130"/>
      <c r="T48" s="130"/>
      <c r="U48" s="131"/>
      <c r="Y48" s="47"/>
      <c r="AC48" s="47"/>
      <c r="AG48" s="47"/>
      <c r="AK48" s="47"/>
    </row>
    <row r="49" spans="1:37" ht="30">
      <c r="A49" s="142" t="s">
        <v>89</v>
      </c>
      <c r="B49" s="20">
        <v>89</v>
      </c>
      <c r="C49" s="97" t="s">
        <v>2</v>
      </c>
      <c r="D49" s="133" t="s">
        <v>60</v>
      </c>
      <c r="E49" s="150"/>
      <c r="F49" s="150"/>
      <c r="G49" s="150"/>
      <c r="H49" s="72">
        <v>2</v>
      </c>
      <c r="I49" s="262"/>
      <c r="J49" s="150"/>
      <c r="K49" s="102"/>
      <c r="L49" s="103"/>
      <c r="M49" s="202"/>
      <c r="N49" s="39"/>
      <c r="O49" s="61"/>
      <c r="P49" s="61"/>
      <c r="Q49" s="62"/>
      <c r="R49" s="63"/>
      <c r="S49" s="63"/>
      <c r="T49" s="63"/>
      <c r="U49" s="64"/>
      <c r="Y49" s="47"/>
      <c r="AC49" s="47"/>
      <c r="AG49" s="47"/>
      <c r="AK49" s="47"/>
    </row>
    <row r="50" spans="1:37" ht="30">
      <c r="A50" s="142" t="s">
        <v>89</v>
      </c>
      <c r="B50" s="136">
        <v>21</v>
      </c>
      <c r="C50" s="93" t="s">
        <v>8</v>
      </c>
      <c r="D50" s="139" t="s">
        <v>6</v>
      </c>
      <c r="E50" s="150"/>
      <c r="F50" s="150"/>
      <c r="G50" s="150"/>
      <c r="H50" s="135">
        <v>2</v>
      </c>
      <c r="I50" s="264"/>
      <c r="J50" s="150"/>
      <c r="K50" s="150"/>
      <c r="L50" s="103"/>
      <c r="M50" s="202"/>
      <c r="N50" s="137"/>
      <c r="O50" s="177"/>
      <c r="P50" s="177"/>
      <c r="Q50" s="178"/>
      <c r="R50" s="179"/>
      <c r="S50" s="179"/>
      <c r="T50" s="179"/>
      <c r="U50" s="180"/>
      <c r="Y50" s="47"/>
      <c r="AC50" s="47"/>
      <c r="AG50" s="47"/>
      <c r="AK50" s="47"/>
    </row>
    <row r="51" spans="1:37" ht="30">
      <c r="A51" s="115">
        <v>44717</v>
      </c>
      <c r="B51" s="21">
        <v>70</v>
      </c>
      <c r="C51" s="93" t="s">
        <v>17</v>
      </c>
      <c r="D51" s="124" t="s">
        <v>6</v>
      </c>
      <c r="E51" s="150">
        <v>70</v>
      </c>
      <c r="F51" s="150"/>
      <c r="G51" s="150"/>
      <c r="H51" s="72">
        <v>2</v>
      </c>
      <c r="I51" s="262"/>
      <c r="J51" s="150"/>
      <c r="K51" s="150"/>
      <c r="L51" s="109"/>
      <c r="M51" s="202"/>
      <c r="N51" s="39"/>
      <c r="Q51" s="43"/>
      <c r="U51" s="45"/>
      <c r="Y51" s="47"/>
      <c r="AC51" s="47"/>
      <c r="AG51" s="47"/>
      <c r="AK51" s="47"/>
    </row>
    <row r="52" spans="1:37" ht="30">
      <c r="A52" s="115">
        <v>44717</v>
      </c>
      <c r="B52" s="21">
        <v>25</v>
      </c>
      <c r="C52" s="96" t="s">
        <v>61</v>
      </c>
      <c r="D52" s="122" t="s">
        <v>52</v>
      </c>
      <c r="E52" s="150"/>
      <c r="F52" s="150"/>
      <c r="G52" s="150"/>
      <c r="H52" s="135">
        <v>2</v>
      </c>
      <c r="I52" s="262"/>
      <c r="J52" s="150"/>
      <c r="K52" s="150"/>
      <c r="L52" s="103"/>
      <c r="M52" s="202"/>
      <c r="N52" s="137"/>
      <c r="O52" s="177"/>
      <c r="P52" s="177"/>
      <c r="Q52" s="178"/>
      <c r="R52" s="179"/>
      <c r="S52" s="179"/>
      <c r="T52" s="179"/>
      <c r="U52" s="180"/>
      <c r="Y52" s="47"/>
      <c r="AC52" s="47"/>
      <c r="AG52" s="47"/>
      <c r="AK52" s="47"/>
    </row>
    <row r="53" spans="1:37" ht="30">
      <c r="A53" s="116">
        <v>44723</v>
      </c>
      <c r="B53" s="26" t="s">
        <v>12</v>
      </c>
      <c r="C53" s="98" t="s">
        <v>11</v>
      </c>
      <c r="D53" s="218" t="s">
        <v>15</v>
      </c>
      <c r="E53" s="110"/>
      <c r="F53" s="149"/>
      <c r="G53" s="199"/>
      <c r="H53" s="72">
        <v>1</v>
      </c>
      <c r="I53" s="262"/>
      <c r="J53" s="150"/>
      <c r="K53" s="150"/>
      <c r="L53" s="103"/>
      <c r="M53" s="202"/>
      <c r="N53" s="48"/>
      <c r="Q53" s="43"/>
      <c r="U53" s="45"/>
      <c r="Y53" s="47"/>
      <c r="AC53" s="47"/>
      <c r="AG53" s="47"/>
      <c r="AK53" s="47"/>
    </row>
    <row r="54" spans="1:37" ht="30">
      <c r="A54" s="142" t="s">
        <v>91</v>
      </c>
      <c r="B54" s="136">
        <v>89</v>
      </c>
      <c r="C54" s="95" t="s">
        <v>20</v>
      </c>
      <c r="D54" s="133" t="s">
        <v>6</v>
      </c>
      <c r="E54" s="114"/>
      <c r="F54" s="150"/>
      <c r="G54" s="150"/>
      <c r="H54" s="135">
        <v>2</v>
      </c>
      <c r="I54" s="262"/>
      <c r="J54" s="150"/>
      <c r="K54" s="150"/>
      <c r="L54" s="106"/>
      <c r="M54" s="205"/>
      <c r="N54" s="48"/>
      <c r="Q54" s="43"/>
      <c r="U54" s="45"/>
      <c r="Y54" s="47"/>
      <c r="AC54" s="47"/>
      <c r="AG54" s="47"/>
      <c r="AK54" s="47"/>
    </row>
    <row r="55" spans="1:37" ht="30">
      <c r="A55" s="142" t="s">
        <v>91</v>
      </c>
      <c r="B55" s="136">
        <v>21</v>
      </c>
      <c r="C55" s="93" t="s">
        <v>92</v>
      </c>
      <c r="D55" s="123" t="s">
        <v>1</v>
      </c>
      <c r="E55" s="149">
        <v>21</v>
      </c>
      <c r="F55" s="149"/>
      <c r="G55" s="149"/>
      <c r="H55" s="135">
        <v>3</v>
      </c>
      <c r="I55" s="264"/>
      <c r="J55" s="150"/>
      <c r="K55" s="150"/>
      <c r="L55" s="103"/>
      <c r="M55" s="204"/>
      <c r="N55" s="141"/>
      <c r="O55" s="177"/>
      <c r="P55" s="177"/>
      <c r="Q55" s="178"/>
      <c r="R55" s="179"/>
      <c r="S55" s="179"/>
      <c r="T55" s="179"/>
      <c r="U55" s="180"/>
      <c r="Y55" s="47"/>
      <c r="AC55" s="47"/>
      <c r="AG55" s="47"/>
      <c r="AK55" s="47"/>
    </row>
    <row r="56" spans="1:37" ht="30">
      <c r="A56" s="151">
        <v>44724</v>
      </c>
      <c r="B56" s="18">
        <v>90</v>
      </c>
      <c r="C56" s="94" t="s">
        <v>93</v>
      </c>
      <c r="D56" s="134" t="s">
        <v>52</v>
      </c>
      <c r="E56" s="79">
        <v>90</v>
      </c>
      <c r="F56" s="79"/>
      <c r="G56" s="79"/>
      <c r="H56" s="82">
        <v>2</v>
      </c>
      <c r="I56" s="262"/>
      <c r="J56" s="110"/>
      <c r="K56" s="176"/>
      <c r="L56" s="193"/>
      <c r="M56" s="202"/>
      <c r="N56" s="39"/>
      <c r="O56" s="83"/>
      <c r="P56" s="83"/>
      <c r="Q56" s="84"/>
      <c r="R56" s="85"/>
      <c r="S56" s="85"/>
      <c r="T56" s="85"/>
      <c r="U56" s="86"/>
      <c r="Y56" s="47"/>
      <c r="AC56" s="47"/>
      <c r="AG56" s="47"/>
      <c r="AK56" s="47"/>
    </row>
    <row r="57" spans="1:37" ht="30">
      <c r="A57" s="151">
        <v>44724</v>
      </c>
      <c r="B57" s="27" t="s">
        <v>10</v>
      </c>
      <c r="C57" s="96" t="s">
        <v>71</v>
      </c>
      <c r="D57" s="139" t="s">
        <v>6</v>
      </c>
      <c r="E57" s="150"/>
      <c r="F57" s="150" t="s">
        <v>94</v>
      </c>
      <c r="G57" s="150"/>
      <c r="H57" s="135">
        <v>2</v>
      </c>
      <c r="I57" s="262"/>
      <c r="J57" s="110"/>
      <c r="K57" s="176"/>
      <c r="L57" s="193"/>
      <c r="M57" s="202"/>
      <c r="N57" s="141"/>
      <c r="O57" s="163"/>
      <c r="P57" s="163"/>
      <c r="Q57" s="164"/>
      <c r="R57" s="165"/>
      <c r="S57" s="165"/>
      <c r="T57" s="165"/>
      <c r="U57" s="166"/>
      <c r="Y57" s="47"/>
      <c r="AC57" s="47"/>
      <c r="AG57" s="47"/>
      <c r="AK57" s="47"/>
    </row>
    <row r="58" spans="1:37" ht="30">
      <c r="A58" s="142">
        <v>44727</v>
      </c>
      <c r="B58" s="27">
        <v>71</v>
      </c>
      <c r="C58" s="95" t="s">
        <v>13</v>
      </c>
      <c r="D58" s="133" t="s">
        <v>63</v>
      </c>
      <c r="E58" s="150"/>
      <c r="F58" s="150"/>
      <c r="G58" s="150"/>
      <c r="H58" s="135">
        <v>1</v>
      </c>
      <c r="I58" s="265"/>
      <c r="J58" s="161"/>
      <c r="K58" s="149"/>
      <c r="L58" s="104"/>
      <c r="M58" s="202"/>
      <c r="N58" s="137"/>
      <c r="O58" s="156"/>
      <c r="P58" s="156"/>
      <c r="Q58" s="157"/>
      <c r="R58" s="158"/>
      <c r="S58" s="158"/>
      <c r="T58" s="158"/>
      <c r="U58" s="159"/>
      <c r="Y58" s="47"/>
      <c r="AC58" s="47"/>
      <c r="AG58" s="47"/>
      <c r="AK58" s="47"/>
    </row>
    <row r="59" spans="1:37" s="67" customFormat="1" ht="28.5" customHeight="1">
      <c r="A59" s="142" t="s">
        <v>95</v>
      </c>
      <c r="B59" s="20" t="s">
        <v>22</v>
      </c>
      <c r="C59" s="93" t="s">
        <v>67</v>
      </c>
      <c r="D59" s="133" t="s">
        <v>6</v>
      </c>
      <c r="E59" s="150">
        <v>89</v>
      </c>
      <c r="F59" s="150"/>
      <c r="G59" s="150"/>
      <c r="H59" s="17">
        <v>2</v>
      </c>
      <c r="I59" s="262"/>
      <c r="J59" s="150"/>
      <c r="K59" s="150"/>
      <c r="L59" s="109"/>
      <c r="M59" s="202"/>
      <c r="N59" s="39"/>
      <c r="O59" s="57"/>
      <c r="P59" s="57"/>
      <c r="Q59" s="58"/>
      <c r="R59" s="55"/>
      <c r="S59" s="55"/>
      <c r="T59" s="55"/>
      <c r="U59" s="56"/>
      <c r="V59" s="46"/>
      <c r="X59" s="46"/>
      <c r="Y59" s="47"/>
      <c r="Z59" s="46"/>
      <c r="AA59" s="46"/>
      <c r="AB59" s="46"/>
      <c r="AC59" s="47"/>
      <c r="AD59" s="46"/>
      <c r="AE59" s="46"/>
      <c r="AF59" s="46"/>
      <c r="AG59" s="47"/>
      <c r="AH59" s="46"/>
      <c r="AI59" s="46"/>
      <c r="AJ59" s="46"/>
      <c r="AK59" s="47"/>
    </row>
    <row r="60" spans="1:37" ht="30">
      <c r="A60" s="142" t="s">
        <v>95</v>
      </c>
      <c r="B60" s="27">
        <v>71</v>
      </c>
      <c r="C60" s="95" t="s">
        <v>13</v>
      </c>
      <c r="D60" s="133" t="s">
        <v>6</v>
      </c>
      <c r="E60" s="150"/>
      <c r="F60" s="150"/>
      <c r="G60" s="150"/>
      <c r="H60" s="72">
        <v>2</v>
      </c>
      <c r="I60" s="262"/>
      <c r="J60" s="149"/>
      <c r="K60" s="149"/>
      <c r="L60" s="104"/>
      <c r="M60" s="202"/>
      <c r="N60" s="39"/>
      <c r="O60" s="61"/>
      <c r="P60" s="61"/>
      <c r="Q60" s="62"/>
      <c r="R60" s="63"/>
      <c r="S60" s="63"/>
      <c r="T60" s="63"/>
      <c r="U60" s="64"/>
      <c r="Y60" s="47"/>
      <c r="AC60" s="47"/>
      <c r="AG60" s="47"/>
      <c r="AK60" s="47"/>
    </row>
    <row r="61" spans="1:37" s="25" customFormat="1" ht="30">
      <c r="A61" s="116">
        <v>44731</v>
      </c>
      <c r="B61" s="78" t="s">
        <v>59</v>
      </c>
      <c r="C61" s="98" t="s">
        <v>68</v>
      </c>
      <c r="D61" s="133" t="s">
        <v>6</v>
      </c>
      <c r="E61" s="148"/>
      <c r="F61" s="148"/>
      <c r="G61" s="148"/>
      <c r="H61" s="72">
        <v>2</v>
      </c>
      <c r="I61" s="262"/>
      <c r="J61" s="150"/>
      <c r="K61" s="102"/>
      <c r="L61" s="103"/>
      <c r="M61" s="202"/>
      <c r="N61" s="39"/>
      <c r="O61" s="49"/>
      <c r="P61" s="49"/>
      <c r="Q61" s="50"/>
      <c r="R61" s="51"/>
      <c r="S61" s="51"/>
      <c r="T61" s="51"/>
      <c r="U61" s="52"/>
      <c r="V61" s="53"/>
      <c r="W61" s="53"/>
      <c r="X61" s="53"/>
      <c r="Y61" s="54"/>
      <c r="Z61" s="53"/>
      <c r="AA61" s="53"/>
      <c r="AB61" s="53"/>
      <c r="AC61" s="54"/>
      <c r="AD61" s="53"/>
      <c r="AE61" s="53"/>
      <c r="AF61" s="53"/>
      <c r="AG61" s="54"/>
      <c r="AH61" s="53"/>
      <c r="AI61" s="53"/>
      <c r="AJ61" s="53"/>
      <c r="AK61" s="54"/>
    </row>
    <row r="62" spans="1:37" ht="30">
      <c r="A62" s="115">
        <v>44731</v>
      </c>
      <c r="B62" s="21">
        <v>39</v>
      </c>
      <c r="C62" s="93" t="s">
        <v>96</v>
      </c>
      <c r="D62" s="133" t="s">
        <v>6</v>
      </c>
      <c r="E62" s="150"/>
      <c r="F62" s="150"/>
      <c r="G62" s="150"/>
      <c r="H62" s="135">
        <v>2</v>
      </c>
      <c r="I62" s="262"/>
      <c r="J62" s="102"/>
      <c r="K62" s="150"/>
      <c r="L62" s="103"/>
      <c r="M62" s="202"/>
      <c r="N62" s="80"/>
      <c r="O62" s="128"/>
      <c r="P62" s="128"/>
      <c r="Q62" s="129"/>
      <c r="R62" s="130"/>
      <c r="S62" s="130"/>
      <c r="T62" s="130"/>
      <c r="U62" s="131"/>
      <c r="Y62" s="47"/>
      <c r="AC62" s="47"/>
      <c r="AG62" s="47"/>
      <c r="AK62" s="47"/>
    </row>
    <row r="63" spans="1:37" ht="30">
      <c r="A63" s="115">
        <v>44731</v>
      </c>
      <c r="B63" s="21">
        <v>25</v>
      </c>
      <c r="C63" s="93" t="s">
        <v>19</v>
      </c>
      <c r="D63" s="133" t="s">
        <v>69</v>
      </c>
      <c r="E63" s="150" t="s">
        <v>97</v>
      </c>
      <c r="F63" s="150"/>
      <c r="G63" s="150"/>
      <c r="H63" s="23">
        <v>2</v>
      </c>
      <c r="I63" s="262"/>
      <c r="J63" s="150"/>
      <c r="K63" s="150"/>
      <c r="L63" s="109"/>
      <c r="M63" s="202"/>
      <c r="N63" s="48"/>
      <c r="Q63" s="43"/>
      <c r="U63" s="45"/>
      <c r="Y63" s="47"/>
      <c r="AC63" s="47"/>
      <c r="AG63" s="47"/>
      <c r="AK63" s="47"/>
    </row>
    <row r="64" spans="1:37" ht="30">
      <c r="A64" s="116">
        <v>44731</v>
      </c>
      <c r="B64" s="26" t="s">
        <v>12</v>
      </c>
      <c r="C64" s="98" t="s">
        <v>11</v>
      </c>
      <c r="D64" s="139" t="s">
        <v>6</v>
      </c>
      <c r="E64" s="150"/>
      <c r="F64" s="150"/>
      <c r="G64" s="150" t="s">
        <v>64</v>
      </c>
      <c r="H64" s="135">
        <v>3</v>
      </c>
      <c r="I64" s="262"/>
      <c r="J64" s="150"/>
      <c r="K64" s="150"/>
      <c r="L64" s="103"/>
      <c r="M64" s="202"/>
      <c r="N64" s="141"/>
      <c r="O64" s="177"/>
      <c r="P64" s="177"/>
      <c r="Q64" s="178"/>
      <c r="R64" s="179"/>
      <c r="S64" s="179"/>
      <c r="T64" s="179"/>
      <c r="U64" s="180"/>
      <c r="Y64" s="47"/>
      <c r="AC64" s="47"/>
      <c r="AG64" s="47"/>
      <c r="AK64" s="47"/>
    </row>
    <row r="65" spans="1:37" s="67" customFormat="1" ht="28.5" customHeight="1">
      <c r="A65" s="115">
        <v>44734</v>
      </c>
      <c r="B65" s="26" t="s">
        <v>12</v>
      </c>
      <c r="C65" s="97" t="s">
        <v>13</v>
      </c>
      <c r="D65" s="133" t="s">
        <v>63</v>
      </c>
      <c r="E65" s="148"/>
      <c r="F65" s="148"/>
      <c r="G65" s="148"/>
      <c r="H65" s="135">
        <v>2</v>
      </c>
      <c r="I65" s="265"/>
      <c r="J65" s="148"/>
      <c r="K65" s="148"/>
      <c r="L65" s="108"/>
      <c r="M65" s="202"/>
      <c r="N65" s="137"/>
      <c r="O65" s="156"/>
      <c r="P65" s="156"/>
      <c r="Q65" s="157"/>
      <c r="R65" s="158"/>
      <c r="S65" s="158"/>
      <c r="T65" s="158"/>
      <c r="U65" s="159"/>
      <c r="V65" s="46"/>
      <c r="X65" s="46"/>
      <c r="Y65" s="47"/>
      <c r="Z65" s="46"/>
      <c r="AA65" s="46"/>
      <c r="AB65" s="46"/>
      <c r="AC65" s="47"/>
      <c r="AD65" s="46"/>
      <c r="AE65" s="46"/>
      <c r="AF65" s="46"/>
      <c r="AG65" s="47"/>
      <c r="AH65" s="46"/>
      <c r="AI65" s="46"/>
      <c r="AJ65" s="46"/>
      <c r="AK65" s="47"/>
    </row>
    <row r="66" spans="1:37" ht="30">
      <c r="A66" s="142">
        <v>44737</v>
      </c>
      <c r="B66" s="21">
        <v>39</v>
      </c>
      <c r="C66" s="93" t="s">
        <v>46</v>
      </c>
      <c r="D66" s="133" t="s">
        <v>60</v>
      </c>
      <c r="E66" s="150"/>
      <c r="F66" s="199"/>
      <c r="G66" s="150"/>
      <c r="H66" s="135">
        <v>2</v>
      </c>
      <c r="I66" s="262"/>
      <c r="J66" s="150"/>
      <c r="K66" s="150"/>
      <c r="L66" s="109"/>
      <c r="M66" s="202"/>
      <c r="N66" s="39"/>
      <c r="Q66" s="43"/>
      <c r="U66" s="45"/>
      <c r="Y66" s="47"/>
      <c r="AC66" s="47"/>
      <c r="AG66" s="47"/>
      <c r="AK66" s="47"/>
    </row>
    <row r="67" spans="1:38" ht="28.5" customHeight="1">
      <c r="A67" s="142">
        <v>44738</v>
      </c>
      <c r="B67" s="21">
        <v>39</v>
      </c>
      <c r="C67" s="93" t="s">
        <v>46</v>
      </c>
      <c r="D67" s="133" t="s">
        <v>62</v>
      </c>
      <c r="E67" s="150">
        <v>39</v>
      </c>
      <c r="F67" s="150" t="s">
        <v>98</v>
      </c>
      <c r="G67" s="150"/>
      <c r="H67" s="135">
        <v>3</v>
      </c>
      <c r="I67" s="262"/>
      <c r="J67" s="150"/>
      <c r="K67" s="150"/>
      <c r="L67" s="109"/>
      <c r="M67" s="202"/>
      <c r="N67" s="48"/>
      <c r="Q67" s="43"/>
      <c r="U67" s="45"/>
      <c r="Y67" s="47"/>
      <c r="AC67" s="47"/>
      <c r="AG67" s="47"/>
      <c r="AK67" s="47"/>
      <c r="AL67" s="25"/>
    </row>
    <row r="68" spans="1:37" ht="30">
      <c r="A68" s="115">
        <v>44738</v>
      </c>
      <c r="B68" s="21">
        <v>70</v>
      </c>
      <c r="C68" s="93" t="s">
        <v>53</v>
      </c>
      <c r="D68" s="123" t="s">
        <v>1</v>
      </c>
      <c r="E68" s="112">
        <v>70</v>
      </c>
      <c r="F68" s="113"/>
      <c r="G68" s="113"/>
      <c r="H68" s="72">
        <v>2</v>
      </c>
      <c r="I68" s="264"/>
      <c r="J68" s="150"/>
      <c r="K68" s="150"/>
      <c r="L68" s="103"/>
      <c r="M68" s="202"/>
      <c r="N68" s="48"/>
      <c r="Q68" s="43"/>
      <c r="U68" s="45"/>
      <c r="Y68" s="47"/>
      <c r="AC68" s="47"/>
      <c r="AG68" s="47"/>
      <c r="AK68" s="47"/>
    </row>
    <row r="69" spans="1:37" s="25" customFormat="1" ht="30">
      <c r="A69" s="115">
        <v>44738</v>
      </c>
      <c r="B69" s="21">
        <v>70</v>
      </c>
      <c r="C69" s="93" t="s">
        <v>122</v>
      </c>
      <c r="D69" s="123" t="s">
        <v>52</v>
      </c>
      <c r="E69" s="150"/>
      <c r="F69" s="150"/>
      <c r="G69" s="150"/>
      <c r="H69" s="135">
        <v>2</v>
      </c>
      <c r="I69" s="262"/>
      <c r="J69" s="150"/>
      <c r="K69" s="102"/>
      <c r="L69" s="103"/>
      <c r="M69" s="202"/>
      <c r="N69" s="77"/>
      <c r="O69" s="73"/>
      <c r="P69" s="73"/>
      <c r="Q69" s="74"/>
      <c r="R69" s="75"/>
      <c r="S69" s="75"/>
      <c r="T69" s="75"/>
      <c r="U69" s="76"/>
      <c r="V69"/>
      <c r="W69"/>
      <c r="X69"/>
      <c r="Y69" s="47"/>
      <c r="Z69"/>
      <c r="AA69"/>
      <c r="AB69"/>
      <c r="AC69" s="47"/>
      <c r="AD69"/>
      <c r="AE69"/>
      <c r="AF69"/>
      <c r="AG69" s="47"/>
      <c r="AH69"/>
      <c r="AI69"/>
      <c r="AJ69"/>
      <c r="AK69" s="47"/>
    </row>
    <row r="70" spans="1:37" ht="30">
      <c r="A70" s="116">
        <v>44741</v>
      </c>
      <c r="B70" s="59">
        <v>71</v>
      </c>
      <c r="C70" s="97" t="s">
        <v>9</v>
      </c>
      <c r="D70" s="133" t="s">
        <v>63</v>
      </c>
      <c r="E70" s="148"/>
      <c r="F70" s="148"/>
      <c r="G70" s="148"/>
      <c r="H70" s="81">
        <v>1</v>
      </c>
      <c r="I70" s="265"/>
      <c r="J70" s="148"/>
      <c r="K70" s="148"/>
      <c r="L70" s="111"/>
      <c r="M70" s="202"/>
      <c r="N70" s="39"/>
      <c r="Q70" s="43"/>
      <c r="U70" s="45"/>
      <c r="Y70" s="47"/>
      <c r="AC70" s="47"/>
      <c r="AG70" s="47"/>
      <c r="AK70" s="47"/>
    </row>
    <row r="71" spans="1:37" ht="27.75" customHeight="1">
      <c r="A71" s="115">
        <v>44744</v>
      </c>
      <c r="B71" s="21">
        <v>39</v>
      </c>
      <c r="C71" s="99" t="s">
        <v>18</v>
      </c>
      <c r="D71" s="133" t="s">
        <v>6</v>
      </c>
      <c r="E71" s="114"/>
      <c r="F71" s="150"/>
      <c r="G71" s="150" t="s">
        <v>99</v>
      </c>
      <c r="H71" s="72">
        <v>2</v>
      </c>
      <c r="I71" s="262"/>
      <c r="J71" s="150"/>
      <c r="K71" s="150"/>
      <c r="L71" s="104"/>
      <c r="M71" s="205"/>
      <c r="N71" s="48"/>
      <c r="Q71" s="43"/>
      <c r="U71" s="45"/>
      <c r="Y71" s="47"/>
      <c r="AC71" s="47"/>
      <c r="AG71" s="47"/>
      <c r="AK71" s="47"/>
    </row>
    <row r="72" spans="1:37" ht="27.75" customHeight="1">
      <c r="A72" s="115">
        <v>44745</v>
      </c>
      <c r="B72" s="21">
        <v>39</v>
      </c>
      <c r="C72" s="99" t="s">
        <v>18</v>
      </c>
      <c r="D72" s="133" t="s">
        <v>66</v>
      </c>
      <c r="E72" s="150">
        <v>39</v>
      </c>
      <c r="F72" s="150" t="s">
        <v>98</v>
      </c>
      <c r="G72" s="150"/>
      <c r="H72" s="135">
        <v>2</v>
      </c>
      <c r="I72" s="262" t="s">
        <v>114</v>
      </c>
      <c r="J72" s="150"/>
      <c r="K72" s="150"/>
      <c r="L72" s="104"/>
      <c r="M72" s="205"/>
      <c r="N72" s="141"/>
      <c r="O72" s="177"/>
      <c r="P72" s="177"/>
      <c r="Q72" s="178"/>
      <c r="R72" s="179"/>
      <c r="S72" s="179"/>
      <c r="T72" s="179"/>
      <c r="U72" s="180"/>
      <c r="Y72" s="47"/>
      <c r="AC72" s="47"/>
      <c r="AG72" s="47"/>
      <c r="AK72" s="47"/>
    </row>
    <row r="73" spans="1:37" ht="30">
      <c r="A73" s="116">
        <v>44745</v>
      </c>
      <c r="B73" s="185">
        <v>89</v>
      </c>
      <c r="C73" s="94" t="s">
        <v>16</v>
      </c>
      <c r="D73" s="122" t="s">
        <v>1</v>
      </c>
      <c r="E73" s="148">
        <v>89</v>
      </c>
      <c r="F73" s="148"/>
      <c r="G73" s="148"/>
      <c r="H73" s="184">
        <v>3</v>
      </c>
      <c r="I73" s="265"/>
      <c r="J73" s="148"/>
      <c r="K73" s="194"/>
      <c r="L73" s="192"/>
      <c r="M73" s="202"/>
      <c r="N73" s="141"/>
      <c r="O73" s="177"/>
      <c r="P73" s="177"/>
      <c r="Q73" s="178"/>
      <c r="R73" s="179"/>
      <c r="S73" s="179"/>
      <c r="T73" s="179"/>
      <c r="U73" s="180"/>
      <c r="Y73" s="47"/>
      <c r="AC73" s="47"/>
      <c r="AG73" s="47"/>
      <c r="AK73" s="47"/>
    </row>
    <row r="74" spans="1:37" ht="30">
      <c r="A74" s="115">
        <v>44745</v>
      </c>
      <c r="B74" s="21" t="s">
        <v>5</v>
      </c>
      <c r="C74" s="93" t="s">
        <v>28</v>
      </c>
      <c r="D74" s="123" t="s">
        <v>52</v>
      </c>
      <c r="E74" s="150"/>
      <c r="F74" s="150"/>
      <c r="G74" s="150"/>
      <c r="H74" s="72">
        <v>2</v>
      </c>
      <c r="I74" s="264"/>
      <c r="J74" s="150"/>
      <c r="K74" s="150"/>
      <c r="L74" s="103"/>
      <c r="M74" s="202"/>
      <c r="N74" s="39"/>
      <c r="O74" s="61"/>
      <c r="P74" s="61"/>
      <c r="Q74" s="62"/>
      <c r="R74" s="63"/>
      <c r="S74" s="63"/>
      <c r="T74" s="63"/>
      <c r="U74" s="64"/>
      <c r="Y74" s="47"/>
      <c r="AC74" s="47"/>
      <c r="AG74" s="47"/>
      <c r="AK74" s="47"/>
    </row>
    <row r="75" spans="1:37" ht="28.5" customHeight="1">
      <c r="A75" s="118">
        <v>44752</v>
      </c>
      <c r="B75" s="24" t="s">
        <v>4</v>
      </c>
      <c r="C75" s="96" t="s">
        <v>105</v>
      </c>
      <c r="D75" s="123" t="s">
        <v>52</v>
      </c>
      <c r="E75" s="149">
        <v>39</v>
      </c>
      <c r="F75" s="149"/>
      <c r="G75" s="149"/>
      <c r="H75" s="23">
        <v>2</v>
      </c>
      <c r="I75" s="261"/>
      <c r="J75" s="149"/>
      <c r="K75" s="149"/>
      <c r="L75" s="107"/>
      <c r="M75" s="202"/>
      <c r="N75" s="39"/>
      <c r="O75" s="128"/>
      <c r="P75" s="128"/>
      <c r="Q75" s="129"/>
      <c r="R75" s="130"/>
      <c r="S75" s="130"/>
      <c r="T75" s="130"/>
      <c r="U75" s="131"/>
      <c r="W75" s="66"/>
      <c r="Y75" s="47"/>
      <c r="AC75" s="47"/>
      <c r="AG75" s="47"/>
      <c r="AK75" s="47"/>
    </row>
    <row r="76" spans="1:37" ht="30">
      <c r="A76" s="116">
        <v>44758</v>
      </c>
      <c r="B76" s="174">
        <v>71</v>
      </c>
      <c r="C76" s="100" t="s">
        <v>29</v>
      </c>
      <c r="D76" s="175" t="s">
        <v>52</v>
      </c>
      <c r="E76" s="148"/>
      <c r="F76" s="148"/>
      <c r="G76" s="148"/>
      <c r="H76" s="173">
        <v>2</v>
      </c>
      <c r="I76" s="265"/>
      <c r="J76" s="148"/>
      <c r="K76" s="194"/>
      <c r="L76" s="192"/>
      <c r="M76" s="202"/>
      <c r="N76" s="39"/>
      <c r="O76" s="128"/>
      <c r="P76" s="128"/>
      <c r="Q76" s="129"/>
      <c r="R76" s="130"/>
      <c r="S76" s="130"/>
      <c r="T76" s="130"/>
      <c r="U76" s="131"/>
      <c r="Y76" s="47"/>
      <c r="AC76" s="47"/>
      <c r="AG76" s="47"/>
      <c r="AK76" s="47"/>
    </row>
    <row r="77" spans="1:37" ht="30">
      <c r="A77" s="116">
        <v>44758</v>
      </c>
      <c r="B77" s="185">
        <v>71</v>
      </c>
      <c r="C77" s="100" t="s">
        <v>29</v>
      </c>
      <c r="D77" s="175" t="s">
        <v>52</v>
      </c>
      <c r="E77" s="148">
        <v>71</v>
      </c>
      <c r="F77" s="148"/>
      <c r="G77" s="148"/>
      <c r="H77" s="184">
        <v>2</v>
      </c>
      <c r="I77" s="265"/>
      <c r="J77" s="148"/>
      <c r="K77" s="194"/>
      <c r="L77" s="192"/>
      <c r="M77" s="202"/>
      <c r="N77" s="137"/>
      <c r="O77" s="177"/>
      <c r="P77" s="177"/>
      <c r="Q77" s="178"/>
      <c r="R77" s="179"/>
      <c r="S77" s="179"/>
      <c r="T77" s="179"/>
      <c r="U77" s="180"/>
      <c r="Y77" s="47"/>
      <c r="AC77" s="47"/>
      <c r="AG77" s="47"/>
      <c r="AK77" s="47"/>
    </row>
    <row r="78" spans="1:37" ht="30">
      <c r="A78" s="142">
        <v>44766</v>
      </c>
      <c r="B78" s="20">
        <v>71</v>
      </c>
      <c r="C78" s="95" t="s">
        <v>7</v>
      </c>
      <c r="D78" s="123" t="s">
        <v>52</v>
      </c>
      <c r="E78" s="150"/>
      <c r="F78" s="150" t="s">
        <v>98</v>
      </c>
      <c r="G78" s="150"/>
      <c r="H78" s="72">
        <v>2</v>
      </c>
      <c r="I78" s="267"/>
      <c r="J78" s="150"/>
      <c r="K78" s="149"/>
      <c r="L78" s="103"/>
      <c r="M78" s="202"/>
      <c r="N78" s="48"/>
      <c r="O78" s="61"/>
      <c r="P78" s="61"/>
      <c r="Q78" s="62"/>
      <c r="R78" s="63"/>
      <c r="S78" s="63"/>
      <c r="T78" s="63"/>
      <c r="U78" s="64"/>
      <c r="Y78" s="47"/>
      <c r="AC78" s="47"/>
      <c r="AG78" s="47"/>
      <c r="AK78" s="47"/>
    </row>
    <row r="79" spans="1:37" ht="30">
      <c r="A79" s="142" t="s">
        <v>100</v>
      </c>
      <c r="B79" s="27">
        <v>71</v>
      </c>
      <c r="C79" s="95" t="s">
        <v>13</v>
      </c>
      <c r="D79" s="269" t="s">
        <v>101</v>
      </c>
      <c r="E79" s="150"/>
      <c r="F79" s="150"/>
      <c r="G79" s="150"/>
      <c r="H79" s="135">
        <v>1</v>
      </c>
      <c r="I79" s="262"/>
      <c r="J79" s="149"/>
      <c r="K79" s="172"/>
      <c r="L79" s="104"/>
      <c r="M79" s="202"/>
      <c r="N79" s="137"/>
      <c r="O79" s="156"/>
      <c r="P79" s="156"/>
      <c r="Q79" s="157"/>
      <c r="R79" s="158"/>
      <c r="S79" s="158"/>
      <c r="T79" s="158"/>
      <c r="U79" s="159"/>
      <c r="Y79" s="47"/>
      <c r="AC79" s="47"/>
      <c r="AG79" s="47"/>
      <c r="AK79" s="47"/>
    </row>
    <row r="80" spans="1:37" ht="30">
      <c r="A80" s="142" t="s">
        <v>102</v>
      </c>
      <c r="B80" s="136">
        <v>89</v>
      </c>
      <c r="C80" s="97" t="s">
        <v>2</v>
      </c>
      <c r="D80" s="123" t="s">
        <v>1</v>
      </c>
      <c r="E80" s="150"/>
      <c r="F80" s="150"/>
      <c r="G80" s="150"/>
      <c r="H80" s="135">
        <v>2</v>
      </c>
      <c r="I80" s="262"/>
      <c r="J80" s="150"/>
      <c r="K80" s="102"/>
      <c r="L80" s="103"/>
      <c r="M80" s="202"/>
      <c r="N80" s="39"/>
      <c r="O80" s="128"/>
      <c r="P80" s="128"/>
      <c r="Q80" s="129"/>
      <c r="R80" s="130"/>
      <c r="S80" s="130"/>
      <c r="T80" s="130"/>
      <c r="U80" s="131"/>
      <c r="Y80" s="47"/>
      <c r="AC80" s="47"/>
      <c r="AG80" s="47"/>
      <c r="AK80" s="47"/>
    </row>
    <row r="81" spans="1:37" ht="30">
      <c r="A81" s="115">
        <v>44808</v>
      </c>
      <c r="B81" s="21">
        <v>70</v>
      </c>
      <c r="C81" s="93" t="s">
        <v>14</v>
      </c>
      <c r="D81" s="123" t="s">
        <v>3</v>
      </c>
      <c r="E81" s="150"/>
      <c r="F81" s="150"/>
      <c r="G81" s="150"/>
      <c r="H81" s="72">
        <v>2</v>
      </c>
      <c r="I81" s="262"/>
      <c r="J81" s="150"/>
      <c r="K81" s="188"/>
      <c r="L81" s="189"/>
      <c r="M81" s="202"/>
      <c r="N81" s="80"/>
      <c r="O81" s="128"/>
      <c r="P81" s="128"/>
      <c r="Q81" s="129"/>
      <c r="R81" s="130"/>
      <c r="S81" s="130"/>
      <c r="T81" s="130"/>
      <c r="U81" s="131"/>
      <c r="Y81" s="47"/>
      <c r="AC81" s="47"/>
      <c r="AG81" s="47"/>
      <c r="AK81" s="47"/>
    </row>
    <row r="82" spans="1:37" ht="30">
      <c r="A82" s="142" t="s">
        <v>103</v>
      </c>
      <c r="B82" s="20" t="s">
        <v>12</v>
      </c>
      <c r="C82" s="19" t="s">
        <v>54</v>
      </c>
      <c r="D82" s="132" t="s">
        <v>0</v>
      </c>
      <c r="E82" s="138"/>
      <c r="F82" s="150" t="s">
        <v>98</v>
      </c>
      <c r="G82" s="138"/>
      <c r="H82" s="72">
        <v>1</v>
      </c>
      <c r="I82" s="262"/>
      <c r="J82" s="150"/>
      <c r="K82" s="150"/>
      <c r="L82" s="109"/>
      <c r="M82" s="202"/>
      <c r="N82" s="39"/>
      <c r="O82" s="128"/>
      <c r="P82" s="128"/>
      <c r="Q82" s="129"/>
      <c r="R82" s="130"/>
      <c r="S82" s="130"/>
      <c r="T82" s="130"/>
      <c r="U82" s="131"/>
      <c r="Y82" s="47"/>
      <c r="AC82" s="47"/>
      <c r="AG82" s="47"/>
      <c r="AK82" s="47"/>
    </row>
    <row r="83" spans="1:37" ht="30.75" thickBot="1">
      <c r="A83" s="187">
        <v>44822</v>
      </c>
      <c r="B83" s="168" t="s">
        <v>4</v>
      </c>
      <c r="C83" s="169" t="s">
        <v>104</v>
      </c>
      <c r="D83" s="170" t="s">
        <v>3</v>
      </c>
      <c r="E83" s="171"/>
      <c r="F83" s="171"/>
      <c r="G83" s="171"/>
      <c r="H83" s="162">
        <v>2</v>
      </c>
      <c r="I83" s="268"/>
      <c r="J83" s="171"/>
      <c r="K83" s="197"/>
      <c r="L83" s="198"/>
      <c r="M83" s="206"/>
      <c r="N83" s="141"/>
      <c r="O83" s="163"/>
      <c r="P83" s="163"/>
      <c r="Q83" s="164"/>
      <c r="R83" s="165"/>
      <c r="S83" s="165"/>
      <c r="T83" s="165"/>
      <c r="U83" s="166"/>
      <c r="Y83" s="47"/>
      <c r="AC83" s="47"/>
      <c r="AG83" s="47"/>
      <c r="AK83" s="47"/>
    </row>
    <row r="84" spans="1:37" ht="19.5" customHeight="1">
      <c r="A84" s="16"/>
      <c r="B84" s="15"/>
      <c r="D84" s="12"/>
      <c r="H84" s="14"/>
      <c r="I84" s="14"/>
      <c r="K84" s="13"/>
      <c r="L84" s="13"/>
      <c r="M84" s="13"/>
      <c r="N84" s="42">
        <f aca="true" t="shared" si="0" ref="N84:W84">SUM(N8:N83)</f>
        <v>0</v>
      </c>
      <c r="O84" s="87">
        <f t="shared" si="0"/>
        <v>0</v>
      </c>
      <c r="P84" s="87">
        <f t="shared" si="0"/>
        <v>0</v>
      </c>
      <c r="Q84" s="87">
        <f t="shared" si="0"/>
        <v>0</v>
      </c>
      <c r="R84" s="87">
        <f t="shared" si="0"/>
        <v>0</v>
      </c>
      <c r="S84" s="87">
        <f t="shared" si="0"/>
        <v>0</v>
      </c>
      <c r="T84" s="87">
        <f t="shared" si="0"/>
        <v>0</v>
      </c>
      <c r="U84" s="87">
        <f t="shared" si="0"/>
        <v>0</v>
      </c>
      <c r="V84" s="87">
        <f t="shared" si="0"/>
        <v>0</v>
      </c>
      <c r="W84" s="87">
        <f t="shared" si="0"/>
        <v>0</v>
      </c>
      <c r="X84" s="87">
        <f>SUM(X9:X83)</f>
        <v>0</v>
      </c>
      <c r="Y84" s="87">
        <f aca="true" t="shared" si="1" ref="Y84:AK84">SUM(Y8:Y83)</f>
        <v>0</v>
      </c>
      <c r="Z84" s="87">
        <f t="shared" si="1"/>
        <v>0</v>
      </c>
      <c r="AA84" s="87">
        <f t="shared" si="1"/>
        <v>0</v>
      </c>
      <c r="AB84" s="87">
        <f t="shared" si="1"/>
        <v>0</v>
      </c>
      <c r="AC84" s="87">
        <f t="shared" si="1"/>
        <v>0</v>
      </c>
      <c r="AD84" s="87">
        <f t="shared" si="1"/>
        <v>0</v>
      </c>
      <c r="AE84" s="87">
        <f t="shared" si="1"/>
        <v>0</v>
      </c>
      <c r="AF84" s="87">
        <f t="shared" si="1"/>
        <v>0</v>
      </c>
      <c r="AG84" s="87">
        <f t="shared" si="1"/>
        <v>0</v>
      </c>
      <c r="AH84" s="87">
        <f t="shared" si="1"/>
        <v>0</v>
      </c>
      <c r="AI84" s="87">
        <f t="shared" si="1"/>
        <v>0</v>
      </c>
      <c r="AJ84" s="87">
        <f t="shared" si="1"/>
        <v>0</v>
      </c>
      <c r="AK84" s="87">
        <f t="shared" si="1"/>
        <v>0</v>
      </c>
    </row>
    <row r="85" spans="1:37" s="12" customFormat="1" ht="15">
      <c r="A85" s="8"/>
      <c r="B85" s="7"/>
      <c r="C85" s="4"/>
      <c r="D85" s="6"/>
      <c r="E85" s="5"/>
      <c r="F85" s="5"/>
      <c r="G85" s="5"/>
      <c r="H85" s="11"/>
      <c r="I85" s="3"/>
      <c r="J85" s="2"/>
      <c r="K85" s="1"/>
      <c r="L85" s="1"/>
      <c r="M85" s="1"/>
      <c r="N85" s="42"/>
      <c r="O85" s="42"/>
      <c r="P85" s="10"/>
      <c r="Q85" s="10"/>
      <c r="R85" s="9"/>
      <c r="S85" s="9"/>
      <c r="T85" s="9"/>
      <c r="U85" s="9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21" s="6" customFormat="1" ht="14.25" customHeight="1">
      <c r="A86" s="8"/>
      <c r="B86" s="7"/>
      <c r="C86" s="4"/>
      <c r="E86" s="5"/>
      <c r="F86" s="5"/>
      <c r="G86" s="5"/>
      <c r="H86" s="11"/>
      <c r="I86" s="3"/>
      <c r="J86" s="2"/>
      <c r="K86" s="1"/>
      <c r="L86" s="1"/>
      <c r="M86" s="1"/>
      <c r="N86" s="42"/>
      <c r="O86" s="42"/>
      <c r="P86" s="10"/>
      <c r="Q86" s="10"/>
      <c r="R86" s="9"/>
      <c r="S86" s="9"/>
      <c r="T86" s="9"/>
      <c r="U86" s="9"/>
    </row>
    <row r="87" spans="1:21" s="6" customFormat="1" ht="15">
      <c r="A87" s="8"/>
      <c r="B87" s="7"/>
      <c r="C87" s="4"/>
      <c r="E87" s="5"/>
      <c r="F87" s="5"/>
      <c r="G87" s="5"/>
      <c r="H87" s="11"/>
      <c r="I87" s="3"/>
      <c r="J87" s="2"/>
      <c r="K87" s="1"/>
      <c r="L87" s="1"/>
      <c r="M87" s="1"/>
      <c r="N87" s="42"/>
      <c r="O87" s="42"/>
      <c r="P87" s="10"/>
      <c r="Q87" s="10"/>
      <c r="R87" s="9"/>
      <c r="S87" s="9"/>
      <c r="T87" s="9"/>
      <c r="U87" s="9"/>
    </row>
    <row r="88" spans="1:21" s="6" customFormat="1" ht="15">
      <c r="A88" s="8"/>
      <c r="B88" s="7"/>
      <c r="C88" s="4"/>
      <c r="E88" s="5"/>
      <c r="F88" s="5"/>
      <c r="G88" s="5"/>
      <c r="H88" s="11"/>
      <c r="K88" s="1"/>
      <c r="L88" s="1"/>
      <c r="M88" s="1"/>
      <c r="N88" s="42"/>
      <c r="O88" s="42"/>
      <c r="P88" s="10"/>
      <c r="Q88" s="10"/>
      <c r="R88" s="9"/>
      <c r="S88" s="9"/>
      <c r="T88" s="9"/>
      <c r="U88" s="9"/>
    </row>
    <row r="89" spans="1:21" s="6" customFormat="1" ht="15">
      <c r="A89" s="8"/>
      <c r="B89" s="7"/>
      <c r="C89" s="4"/>
      <c r="E89" s="5"/>
      <c r="F89" s="5"/>
      <c r="G89" s="5"/>
      <c r="H89" s="11"/>
      <c r="I89" s="3"/>
      <c r="J89" s="2"/>
      <c r="K89" s="1"/>
      <c r="L89" s="1"/>
      <c r="M89" s="1"/>
      <c r="N89" s="42"/>
      <c r="O89" s="42"/>
      <c r="P89" s="10"/>
      <c r="Q89" s="10"/>
      <c r="R89" s="9"/>
      <c r="S89" s="9"/>
      <c r="T89" s="9"/>
      <c r="U89" s="9"/>
    </row>
    <row r="90" spans="1:21" s="6" customFormat="1" ht="15">
      <c r="A90" s="8"/>
      <c r="B90" s="7"/>
      <c r="C90" s="4"/>
      <c r="E90" s="5"/>
      <c r="F90" s="5"/>
      <c r="G90" s="5"/>
      <c r="H90" s="11"/>
      <c r="I90" s="3"/>
      <c r="J90" s="2"/>
      <c r="K90" s="1"/>
      <c r="L90" s="1"/>
      <c r="M90" s="1"/>
      <c r="N90" s="42"/>
      <c r="O90" s="42"/>
      <c r="P90" s="10"/>
      <c r="Q90" s="10"/>
      <c r="R90" s="9"/>
      <c r="S90" s="9"/>
      <c r="T90" s="9"/>
      <c r="U90" s="9"/>
    </row>
    <row r="91" spans="1:37" s="6" customFormat="1" ht="15">
      <c r="A91" s="8"/>
      <c r="B91" s="7"/>
      <c r="C91" s="4"/>
      <c r="E91" s="5"/>
      <c r="F91" s="5"/>
      <c r="G91" s="5"/>
      <c r="H91" s="4"/>
      <c r="I91" s="3"/>
      <c r="J91" s="2"/>
      <c r="K91" s="1"/>
      <c r="L91" s="1"/>
      <c r="M91" s="1"/>
      <c r="N91" s="42"/>
      <c r="O91" s="42"/>
      <c r="P91" s="42"/>
      <c r="Q91" s="42"/>
      <c r="R91" s="44"/>
      <c r="S91" s="44"/>
      <c r="T91" s="44"/>
      <c r="U91" s="44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3" spans="2:38" s="8" customFormat="1" ht="15" customHeight="1">
      <c r="B93" s="7"/>
      <c r="C93" s="4"/>
      <c r="D93" s="6"/>
      <c r="E93" s="5"/>
      <c r="F93" s="5"/>
      <c r="G93" s="5"/>
      <c r="H93" s="4"/>
      <c r="I93" s="3"/>
      <c r="J93" s="2"/>
      <c r="K93" s="1"/>
      <c r="L93" s="1"/>
      <c r="M93" s="1"/>
      <c r="N93" s="42"/>
      <c r="O93" s="42"/>
      <c r="P93" s="42"/>
      <c r="Q93" s="42"/>
      <c r="R93" s="44"/>
      <c r="S93" s="44"/>
      <c r="T93" s="44"/>
      <c r="U93" s="44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/>
    </row>
    <row r="94" spans="2:38" s="8" customFormat="1" ht="15" customHeight="1">
      <c r="B94" s="7"/>
      <c r="C94" s="4"/>
      <c r="D94" s="6"/>
      <c r="E94" s="5"/>
      <c r="F94" s="5"/>
      <c r="G94" s="5"/>
      <c r="H94" s="4"/>
      <c r="I94" s="3"/>
      <c r="J94" s="2"/>
      <c r="K94" s="1"/>
      <c r="L94" s="1"/>
      <c r="M94" s="1"/>
      <c r="N94" s="42"/>
      <c r="O94" s="42"/>
      <c r="P94" s="42"/>
      <c r="Q94" s="42"/>
      <c r="R94" s="44"/>
      <c r="S94" s="44"/>
      <c r="T94" s="44"/>
      <c r="U94" s="44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/>
    </row>
  </sheetData>
  <sheetProtection/>
  <mergeCells count="22">
    <mergeCell ref="E4:G4"/>
    <mergeCell ref="J2:K2"/>
    <mergeCell ref="A1:L1"/>
    <mergeCell ref="V1:W1"/>
    <mergeCell ref="P1:Q1"/>
    <mergeCell ref="T1:U1"/>
    <mergeCell ref="N1:O1"/>
    <mergeCell ref="R1:S1"/>
    <mergeCell ref="AJ1:AK1"/>
    <mergeCell ref="AF1:AG1"/>
    <mergeCell ref="AB1:AC1"/>
    <mergeCell ref="X1:Y1"/>
    <mergeCell ref="AD1:AE1"/>
    <mergeCell ref="AH1:AI1"/>
    <mergeCell ref="Z1:AA1"/>
    <mergeCell ref="I20:I22"/>
    <mergeCell ref="E20:G22"/>
    <mergeCell ref="H21:H22"/>
    <mergeCell ref="A20:A22"/>
    <mergeCell ref="E34:G34"/>
    <mergeCell ref="B20:B22"/>
    <mergeCell ref="D20:D22"/>
  </mergeCells>
  <printOptions horizontalCentered="1"/>
  <pageMargins left="0" right="0" top="0.1968503937007874" bottom="0" header="0.31496062992125984" footer="0.31496062992125984"/>
  <pageSetup fitToHeight="0" fitToWidth="1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CRENN, Philippe (Pellenc s.a.)</dc:creator>
  <cp:keywords/>
  <dc:description/>
  <cp:lastModifiedBy>Utilisateur</cp:lastModifiedBy>
  <cp:lastPrinted>2022-02-12T13:20:36Z</cp:lastPrinted>
  <dcterms:created xsi:type="dcterms:W3CDTF">2019-02-11T18:55:54Z</dcterms:created>
  <dcterms:modified xsi:type="dcterms:W3CDTF">2022-02-21T21:17:03Z</dcterms:modified>
  <cp:category/>
  <cp:version/>
  <cp:contentType/>
  <cp:contentStatus/>
</cp:coreProperties>
</file>